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O:\Investor Relations\Filings\2026\1Q26\"/>
    </mc:Choice>
  </mc:AlternateContent>
  <xr:revisionPtr revIDLastSave="0" documentId="13_ncr:1_{F15847C3-173B-4128-970D-8EE97325C7AC}" xr6:coauthVersionLast="47" xr6:coauthVersionMax="47" xr10:uidLastSave="{00000000-0000-0000-0000-000000000000}"/>
  <bookViews>
    <workbookView xWindow="-110" yWindow="-110" windowWidth="19420" windowHeight="10420" tabRatio="859" xr2:uid="{00000000-000D-0000-FFFF-FFFF00000000}"/>
  </bookViews>
  <sheets>
    <sheet name="Cover" sheetId="12" r:id="rId1"/>
    <sheet name="Balance sheet" sheetId="2" r:id="rId2"/>
    <sheet name="P&amp;L" sheetId="10" r:id="rId3"/>
    <sheet name="Cash Flow" sheetId="7" r:id="rId4"/>
    <sheet name="Segments EBITDA" sheetId="15" r:id="rId5"/>
    <sheet name="Operational Data" sheetId="1" r:id="rId6"/>
    <sheet name="SE&amp;E Sales &amp; Costs" sheetId="17" r:id="rId7"/>
    <sheet name="Fertilizers Sales" sheetId="22" r:id="rId8"/>
    <sheet name="Food &amp; Agriculture Sales" sheetId="18" r:id="rId9"/>
    <sheet name="Hedges" sheetId="23" r:id="rId10"/>
    <sheet name="Shareholder Distribution" sheetId="16" r:id="rId11"/>
    <sheet name="Indebtedness &amp; Capex" sheetId="19" r:id="rId12"/>
    <sheet name="Inventories" sheetId="21"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p" localSheetId="4">#REF!</definedName>
    <definedName name="\p">#REF!</definedName>
    <definedName name="\x" localSheetId="4">'[1]US Corn Margin 75-04'!#REF!</definedName>
    <definedName name="\x">'[1]US Corn Margin 75-04'!#REF!</definedName>
    <definedName name="_" localSheetId="4">#REF!</definedName>
    <definedName name="_">#REF!</definedName>
    <definedName name="___________r">#REF!</definedName>
    <definedName name="__________r">#REF!</definedName>
    <definedName name="_________r">#REF!</definedName>
    <definedName name="________r">#REF!</definedName>
    <definedName name="_______r">#REF!</definedName>
    <definedName name="______r">#REF!</definedName>
    <definedName name="_____r">#REF!</definedName>
    <definedName name="____r">#REF!</definedName>
    <definedName name="___r">#REF!</definedName>
    <definedName name="__r">#REF!</definedName>
    <definedName name="_1_">#REF!</definedName>
    <definedName name="_121_201_103">#REF!</definedName>
    <definedName name="_2_">#REF!</definedName>
    <definedName name="_23_0_F" hidden="1">'[2]Inc. St'!#REF!</definedName>
    <definedName name="_2F" hidden="1">'[2]Inc. St'!#REF!</definedName>
    <definedName name="_3_">#REF!</definedName>
    <definedName name="_3_0_F" hidden="1">'[2]Inc. St'!#REF!</definedName>
    <definedName name="_4F" hidden="1">'[2]Inc. St'!#REF!</definedName>
    <definedName name="_6_0_F" hidden="1">'[2]Inc. St'!#REF!</definedName>
    <definedName name="_7_0_F" hidden="1">'[2]Inc. St'!#REF!</definedName>
    <definedName name="_8_0_F" hidden="1">'[2]Inc. St'!#REF!</definedName>
    <definedName name="_9_0_F" hidden="1">'[2]Inc. St'!#REF!</definedName>
    <definedName name="_bal0296">[3]Plan1!$A$1:$F$238</definedName>
    <definedName name="_Bal0497">[3]Plan1!$A$1:$F$517</definedName>
    <definedName name="_bal1196">[3]Plan1!$A$1:$F$596</definedName>
    <definedName name="_bdg2000">[3]Plan1!$A$1:$AH$101</definedName>
    <definedName name="_DRE1">#REF!</definedName>
    <definedName name="_Fill" hidden="1">'[2]Inc. St'!#REF!</definedName>
    <definedName name="_xlnm._FilterDatabase" hidden="1">'[4]#REF'!$D$115:$G$117</definedName>
    <definedName name="_JHS10">[5]investimentos!#REF!</definedName>
    <definedName name="_JHS16">#REF!</definedName>
    <definedName name="_JHS2">#REF!</definedName>
    <definedName name="_JHS3">#REF!</definedName>
    <definedName name="_Key1" hidden="1">'[4]#REF'!$CY$8</definedName>
    <definedName name="_Key2" hidden="1">'[4]#REF'!$CZ$8</definedName>
    <definedName name="_Order1" hidden="1">255</definedName>
    <definedName name="_Order2" hidden="1">255</definedName>
    <definedName name="_r">#REF!</definedName>
    <definedName name="_Regression_Int">1</definedName>
    <definedName name="_Sort" hidden="1">'[6]#REF'!$CX$8:$CZ$34</definedName>
    <definedName name="_Table2_In1" hidden="1">#REF!</definedName>
    <definedName name="_Table2_In2" hidden="1">#REF!</definedName>
    <definedName name="_Table2_Out" hidden="1">#REF!</definedName>
    <definedName name="a">[7]!a</definedName>
    <definedName name="A_impresión_IM">#REF!</definedName>
    <definedName name="aadsad">#REF!</definedName>
    <definedName name="acum">#REF!</definedName>
    <definedName name="adas" hidden="1">'[8]bean future'!#REF!</definedName>
    <definedName name="ADECO">[9]TRACTOR!#REF!</definedName>
    <definedName name="Ano">#REF!</definedName>
    <definedName name="apaga" localSheetId="7">[10]!apaga</definedName>
    <definedName name="apaga" localSheetId="9">[10]!apaga</definedName>
    <definedName name="apaga" localSheetId="12">[10]!apaga</definedName>
    <definedName name="apaga">[10]!apaga</definedName>
    <definedName name="APAT">#REF!</definedName>
    <definedName name="APAT1">#REF!</definedName>
    <definedName name="area_bal">#REF!</definedName>
    <definedName name="_xlnm.Extract">#REF!</definedName>
    <definedName name="_xlnm.Print_Area" localSheetId="1">'Balance sheet'!$A$1:$X$70</definedName>
    <definedName name="_xlnm.Print_Area" localSheetId="3">'Cash Flow'!$A$1:$X$80</definedName>
    <definedName name="_xlnm.Print_Area" localSheetId="0">Cover!$A$1:$N$35</definedName>
    <definedName name="_xlnm.Print_Area" localSheetId="7">'Fertilizers Sales'!$A$1:$AB$27</definedName>
    <definedName name="_xlnm.Print_Area" localSheetId="8">'Food &amp; Agriculture Sales'!$A$1:$Y$53</definedName>
    <definedName name="_xlnm.Print_Area" localSheetId="9">Hedges!$A$1:$H$32</definedName>
    <definedName name="_xlnm.Print_Area" localSheetId="11">'Indebtedness &amp; Capex'!$A$1:$AD$62</definedName>
    <definedName name="_xlnm.Print_Area" localSheetId="12">Inventories!$A$1:$Y$62</definedName>
    <definedName name="_xlnm.Print_Area" localSheetId="5">'Operational Data'!$A$1:$AD$128</definedName>
    <definedName name="_xlnm.Print_Area" localSheetId="2">'P&amp;L'!$A$1:$AC$47</definedName>
    <definedName name="_xlnm.Print_Area" localSheetId="6">'SE&amp;E Sales &amp; Costs'!$A$1:$X$99</definedName>
    <definedName name="_xlnm.Print_Area" localSheetId="4">'Segments EBITDA'!$A$1:$AC$85</definedName>
    <definedName name="_xlnm.Print_Area" localSheetId="10">'Shareholder Distribution'!$A$1:$AA$39</definedName>
    <definedName name="_xlnm.Print_Area">#REF!</definedName>
    <definedName name="AREA1">#REF!</definedName>
    <definedName name="AREA2">#REF!</definedName>
    <definedName name="AREA3">#REF!</definedName>
    <definedName name="areas">#REF!</definedName>
    <definedName name="AS" localSheetId="4" hidden="1">{"'TG'!$A$1:$L$37"}</definedName>
    <definedName name="AS" hidden="1">{"'TG'!$A$1:$L$37"}</definedName>
    <definedName name="AS2DocOpenMode" hidden="1">"AS2DocumentBrowse"</definedName>
    <definedName name="AS2ReportLS" hidden="1">1</definedName>
    <definedName name="AUTOEXEC">[11]TRACTOR!#REF!</definedName>
    <definedName name="b">#REF!</definedName>
    <definedName name="BANCO">#REF!</definedName>
    <definedName name="BankLeague">#REF!</definedName>
    <definedName name="BASE">#REF!</definedName>
    <definedName name="_xlnm.Database">#REF!</definedName>
    <definedName name="BG_Ins" hidden="1">4</definedName>
    <definedName name="BG_Mod" hidden="1">6</definedName>
    <definedName name="bimestre">#REF!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'[8]bean future'!#REF!</definedName>
    <definedName name="BLPH2" hidden="1">#REF!</definedName>
    <definedName name="BLPH20" hidden="1">'[8]bean future'!#REF!</definedName>
    <definedName name="BLPH21" hidden="1">'[8]bean future'!#REF!</definedName>
    <definedName name="BLPH22" hidden="1">'[8]bean future'!#REF!</definedName>
    <definedName name="BLPH23" hidden="1">'[8]bean future'!#REF!</definedName>
    <definedName name="BLPH24" hidden="1">'[8]bean future'!#REF!</definedName>
    <definedName name="BLPH25" hidden="1">'[8]bean future'!#REF!</definedName>
    <definedName name="BLPH26" hidden="1">'[8]bean future'!#REF!</definedName>
    <definedName name="BLPH27" hidden="1">'[8]bean future'!#REF!</definedName>
    <definedName name="BLPH28" hidden="1">'[8]bean future'!#REF!</definedName>
    <definedName name="BLPH29" hidden="1">'[8]bean future'!#REF!</definedName>
    <definedName name="BLPH30" hidden="1">'[8]bean future'!#REF!</definedName>
    <definedName name="BLPH31" hidden="1">'[8]bean future'!#REF!</definedName>
    <definedName name="BLPH32" hidden="1">'[8]bean future'!#REF!</definedName>
    <definedName name="BLPH33" hidden="1">'[8]bean future'!#REF!</definedName>
    <definedName name="BLPH34" hidden="1">[12]formula!$A$4</definedName>
    <definedName name="BLPH35" hidden="1">'[13]wheat future'!$A$3</definedName>
    <definedName name="BLPH36" hidden="1">'[14]corn future'!$A$3</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TESTE">#REF!</definedName>
    <definedName name="C_">#N/A</definedName>
    <definedName name="Cambio">[15]PRECIOS!$F$30</definedName>
    <definedName name="CAMBIO1">'[16]Tablero Controle'!$F$69</definedName>
    <definedName name="CAMBIO2">'[16]Tablero Controle'!$G$69</definedName>
    <definedName name="CAMBIO3">'[16]Tablero Controle'!$J$69</definedName>
    <definedName name="CEREAL">#REF!</definedName>
    <definedName name="ChartCaptions">'[17]EBITDA Bridge'!$C$7:$C$55</definedName>
    <definedName name="ChartingArea">'[17]EBITDA Bridge'!$A$6:$A$103,'[17]EBITDA Bridge'!$F$6:$L$103</definedName>
    <definedName name="ChartingLabels">'[17]EBITDA Bridge'!$O$6:$O$103</definedName>
    <definedName name="chartslhtop">#REF!</definedName>
    <definedName name="choice_wrapper">[7]!choice_wrapper</definedName>
    <definedName name="Choices_Wrapper">[7]!Choices_Wrapper</definedName>
    <definedName name="Cofap">#REF!</definedName>
    <definedName name="combinad">#REF!</definedName>
    <definedName name="Combinado">#REF!</definedName>
    <definedName name="COMMODITY_PRICES">[18]SCENARIOS!$F$5</definedName>
    <definedName name="Consumo">#REF!</definedName>
    <definedName name="CONT">#REF!</definedName>
    <definedName name="Cortaderas">#REF!</definedName>
    <definedName name="cp">#REF!</definedName>
    <definedName name="_xlnm.Criteria">#REF!</definedName>
    <definedName name="cte">#REF!</definedName>
    <definedName name="CTRL">#REF!</definedName>
    <definedName name="CULTIVO">#REF!</definedName>
    <definedName name="D">#REF!</definedName>
    <definedName name="DADOS">#REF!</definedName>
    <definedName name="das" hidden="1">'[8]bean future'!#REF!</definedName>
    <definedName name="DATA">#REF!</definedName>
    <definedName name="Data_Final">#REF!</definedName>
    <definedName name="data10">#REF!</definedName>
    <definedName name="data10V">#REF!</definedName>
    <definedName name="data11">#REF!</definedName>
    <definedName name="data11V">#REF!</definedName>
    <definedName name="data12">#REF!</definedName>
    <definedName name="data12V">#REF!</definedName>
    <definedName name="data9">#REF!</definedName>
    <definedName name="data9V">#REF!</definedName>
    <definedName name="Date2">'[17]WC analytics (+data pages)'!$D$7</definedName>
    <definedName name="Date3">'[17]WC analytics (+data pages)'!$E$7</definedName>
    <definedName name="dol">#REF!</definedName>
    <definedName name="Dolar">#REF!</definedName>
    <definedName name="DÓLAR">#REF!</definedName>
    <definedName name="DRE">#REF!</definedName>
    <definedName name="dsd">#REF!</definedName>
    <definedName name="dsfdsafd" hidden="1">#REF!</definedName>
    <definedName name="e">[7]!e</definedName>
    <definedName name="EBITDA_Bridge">'[17]EBITDA Bridge'!$R$4</definedName>
    <definedName name="end">#REF!</definedName>
    <definedName name="FAYear">[19]FarmI!$H$5</definedName>
    <definedName name="FAYesNo">[19]FarmI!$H$3</definedName>
    <definedName name="fff">#REF!</definedName>
    <definedName name="fsafsa" hidden="1">'[8]bean future'!#REF!</definedName>
    <definedName name="fsafsd">#REF!</definedName>
    <definedName name="FUENTES">#REF!</definedName>
    <definedName name="fyCoverDate">#REF!</definedName>
    <definedName name="ggssg">[9]TRACTOR!#REF!</definedName>
    <definedName name="GIRASOL">#REF!</definedName>
    <definedName name="_xlnm.Recorder">#REF!</definedName>
    <definedName name="GTOSCOM">#REF!</definedName>
    <definedName name="h">#REF!</definedName>
    <definedName name="HAS">#REF!</definedName>
    <definedName name="HFIN">#REF!</definedName>
    <definedName name="HOJA2">#REF!</definedName>
    <definedName name="HORIG">#REF!</definedName>
    <definedName name="HTML_CodePage" hidden="1">1252</definedName>
    <definedName name="HTML_Control" localSheetId="4" hidden="1">{"'TG'!$A$1:$L$37"}</definedName>
    <definedName name="HTML_Control" hidden="1">{"'TG'!$A$1:$L$37"}</definedName>
    <definedName name="HTML_Description" hidden="1">"klaflkjlfjlajfls"</definedName>
    <definedName name="HTML_Email" hidden="1">""</definedName>
    <definedName name="HTML_Header" hidden="1">""</definedName>
    <definedName name="HTML_LastUpdate" hidden="1">"29/08/97"</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"C:\DADOS\PLANILHA\DMRSTG.HTML"</definedName>
    <definedName name="HTML_Title" hidden="1">""</definedName>
    <definedName name="HTML1_1" hidden="1">"'[Actual.xls]Income I'!$A$1:$U$301"</definedName>
    <definedName name="HTML1_10" hidden="1">""</definedName>
    <definedName name="HTML1_11" hidden="1">1</definedName>
    <definedName name="HTML1_12" hidden="1">"C:\Ford\1997\Actual\MyHTML.htm"</definedName>
    <definedName name="HTML1_2" hidden="1">1</definedName>
    <definedName name="HTML1_3" hidden="1">"Actual"</definedName>
    <definedName name="HTML1_4" hidden="1">"Income I"</definedName>
    <definedName name="HTML1_5" hidden="1">""</definedName>
    <definedName name="HTML1_6" hidden="1">-4146</definedName>
    <definedName name="HTML1_7" hidden="1">-4146</definedName>
    <definedName name="HTML1_8" hidden="1">"02/09/97"</definedName>
    <definedName name="HTML1_9" hidden="1">"Fernando S. Ribeiro"</definedName>
    <definedName name="HTMLCount" hidden="1">1</definedName>
    <definedName name="IBVSP">#REF!</definedName>
    <definedName name="INDEST">#REF!</definedName>
    <definedName name="Informe">#REF!</definedName>
    <definedName name="interm_level">'[20]Tabela de Parâmetros'!$D$6:$F$11</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_SBC_ACT_OR_EST_CIQ" hidden="1">"c4841"</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CURRENCY" hidden="1">"c2140"</definedName>
    <definedName name="IQ_EST_CURRENCY_CIQ" hidden="1">"c4769"</definedName>
    <definedName name="IQ_EST_DATE" hidden="1">"c1634"</definedName>
    <definedName name="IQ_EST_DATE_CIQ" hidden="1">"c4770"</definedName>
    <definedName name="IQ_EST_EPS_DIFF" hidden="1">"c1864"</definedName>
    <definedName name="IQ_EST_EPS_GROWTH_1YR" hidden="1">"c1636"</definedName>
    <definedName name="IQ_EST_EPS_GROWTH_1YR_CIQ" hidden="1">"c3628"</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HARMBIO_NUMBER_PROD_DISCOVERY_RESEARCH" hidden="1">"c10019"</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39769.666099537</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VALAB">#REF!</definedName>
    <definedName name="j">#REF!</definedName>
    <definedName name="jajaja" hidden="1">#REF!</definedName>
    <definedName name="jejeje" hidden="1">#REF!</definedName>
    <definedName name="jijiji" hidden="1">#REF!</definedName>
    <definedName name="jojojo" hidden="1">'[8]bean future'!#REF!</definedName>
    <definedName name="juan">#REF!</definedName>
    <definedName name="JUAN2">#REF!</definedName>
    <definedName name="JUAN3">#REF!</definedName>
    <definedName name="jujuju" hidden="1">'[8]bean future'!#REF!</definedName>
    <definedName name="k">#REF!</definedName>
    <definedName name="KK">#REF!</definedName>
    <definedName name="L_AJE_Tot">[21]Links!$G$1:$G$65536</definedName>
    <definedName name="L_CY_Beg">[21]Links!$F$1:$F$65536</definedName>
    <definedName name="L_CY_End">[21]Links!$J$1:$J$65536</definedName>
    <definedName name="L_PY_End">[21]Links!$K$1:$K$65536</definedName>
    <definedName name="L_RJE_Tot">[21]Links!$I$1:$I$65536</definedName>
    <definedName name="LeagueTrVal">#REF!</definedName>
    <definedName name="Letras">#REF!</definedName>
    <definedName name="LimpiarCeldasGrises">[7]!LimpiarCeldasGrises</definedName>
    <definedName name="LimpiarFormulario">[7]!LimpiarFormulario</definedName>
    <definedName name="M.Leve">#REF!</definedName>
    <definedName name="MAIZ">#REF!</definedName>
    <definedName name="MARÇO" localSheetId="7">[22]!apaga</definedName>
    <definedName name="MARÇO" localSheetId="9">[22]!apaga</definedName>
    <definedName name="MARÇO" localSheetId="12">[22]!apaga</definedName>
    <definedName name="MARÇO">[22]!apaga</definedName>
    <definedName name="MARGENES">#REF!</definedName>
    <definedName name="Mes">#REF!</definedName>
    <definedName name="MESCOS1">#REF!</definedName>
    <definedName name="MESCOS2">#REF!</definedName>
    <definedName name="Meses">#REF!</definedName>
    <definedName name="meses60">'[23]Cpx Ad'!#REF!</definedName>
    <definedName name="mil">'[24]Budget Assumptions FV'!$E$5</definedName>
    <definedName name="mnbmf">#REF!</definedName>
    <definedName name="Moeda">#REF!</definedName>
    <definedName name="moenda">#REF!</definedName>
    <definedName name="MORT">#REF!</definedName>
    <definedName name="Nakata">#REF!</definedName>
    <definedName name="Name3">'[25]WC analytics (+data pages)'!$E$7</definedName>
    <definedName name="nb">#REF!</definedName>
    <definedName name="Nenas">#REF!</definedName>
    <definedName name="Nilot" hidden="1">#REF!</definedName>
    <definedName name="Nilton">#REF!</definedName>
    <definedName name="NOMBEST">#REF!</definedName>
    <definedName name="NOSE">#REF!</definedName>
    <definedName name="o">#REF!</definedName>
    <definedName name="Other">#REF!</definedName>
    <definedName name="OtherRank">#REF!</definedName>
    <definedName name="p">#REF!</definedName>
    <definedName name="parma">#REF!</definedName>
    <definedName name="Pehual">#REF!</definedName>
    <definedName name="Período">#REF!</definedName>
    <definedName name="PLANO">#REF!</definedName>
    <definedName name="PORCABEZA">#REF!</definedName>
    <definedName name="PORCACPR">#REF!</definedName>
    <definedName name="PORCACTER">#REF!</definedName>
    <definedName name="PORCCOSM1">#REF!</definedName>
    <definedName name="PORCCOSM2">#REF!</definedName>
    <definedName name="PORCESTMAQABO">#REF!</definedName>
    <definedName name="PORCESTMAQCAR">#REF!</definedName>
    <definedName name="PORCESTMAQOSC">#REF!</definedName>
    <definedName name="PORCESTMAQSCR">#REF!</definedName>
    <definedName name="pr">#REF!</definedName>
    <definedName name="preguachera">#REF!</definedName>
    <definedName name="prerecria">#REF!</definedName>
    <definedName name="pretbo">#REF!</definedName>
    <definedName name="Print_Area_MI">'[1]US Corn Margin 75-04'!#REF!</definedName>
    <definedName name="print_cash">#REF!</definedName>
    <definedName name="Print_Titles_MI">'[1]US Corn Margin 75-04'!#REF!</definedName>
    <definedName name="printbal" localSheetId="7">[10]!printbal</definedName>
    <definedName name="printbal" localSheetId="9">[10]!printbal</definedName>
    <definedName name="printbal" localSheetId="12">[10]!printbal</definedName>
    <definedName name="printbal">[10]!printbal</definedName>
    <definedName name="printcash" localSheetId="7">[10]!printcash</definedName>
    <definedName name="printcash" localSheetId="9">[10]!printcash</definedName>
    <definedName name="printcash" localSheetId="12">[10]!printcash</definedName>
    <definedName name="printcash">[10]!printcash</definedName>
    <definedName name="prod">#REF!</definedName>
    <definedName name="prod2">#REF!</definedName>
    <definedName name="PROVM0607">#REF!</definedName>
    <definedName name="q">#REF!</definedName>
    <definedName name="Real">#REF!</definedName>
    <definedName name="ReaplicarFunciones">[7]!ReaplicarFunciones</definedName>
    <definedName name="Regiões">'[26]18,1'!$B$1:$B$16</definedName>
    <definedName name="RINDE">#REF!</definedName>
    <definedName name="risco">#REF!</definedName>
    <definedName name="sdssdsd">#REF!</definedName>
    <definedName name="Spread">#REF!</definedName>
    <definedName name="Spread1">#REF!</definedName>
    <definedName name="Spread2">#REF!</definedName>
    <definedName name="Spread3">#REF!</definedName>
    <definedName name="Spread4">#REF!</definedName>
    <definedName name="Spread5">#REF!</definedName>
    <definedName name="Spread6">#REF!</definedName>
    <definedName name="status">[27]dez07!$G$62</definedName>
    <definedName name="Stock" hidden="1">#REF!</definedName>
    <definedName name="SumaMultAbs">[7]!SumaMultAbs</definedName>
    <definedName name="SumaMultPos">[7]!SumaMultPos</definedName>
    <definedName name="t" localSheetId="4" hidden="1">{"'TG'!$A$1:$L$37"}</definedName>
    <definedName name="t" hidden="1">{"'TG'!$A$1:$L$37"}</definedName>
    <definedName name="t4321t3" hidden="1">#REF!</definedName>
    <definedName name="tabela">[28]Ranking!$A$4:$P$60</definedName>
    <definedName name="TABELA1">[29]TABELAS!$A$1:$C$65536</definedName>
    <definedName name="TABELA2">[29]TABELAS!$E$1:$G$65536</definedName>
    <definedName name="TabelReeks">#REF!</definedName>
    <definedName name="TABLA1">#REF!</definedName>
    <definedName name="TABLA2">#REF!</definedName>
    <definedName name="TIPOCUL">#REF!</definedName>
    <definedName name="TIT">#REF!</definedName>
    <definedName name="_xlnm.Print_Titles">#REF!</definedName>
    <definedName name="TOTALCOS">#REF!</definedName>
    <definedName name="TOTALES">#REF!</definedName>
    <definedName name="TPMINV">#REF!</definedName>
    <definedName name="TPMVAQ">#REF!</definedName>
    <definedName name="TRES">#REF!</definedName>
    <definedName name="TRIGO">#REF!</definedName>
    <definedName name="um">#REF!</definedName>
    <definedName name="UMAIIIYesNo">[19]IvinhemaI!$H$3</definedName>
    <definedName name="UMAIVYesNo">[19]IvinhemaII!$H$3</definedName>
    <definedName name="v">#REF!</definedName>
    <definedName name="Varga">#REF!</definedName>
    <definedName name="w">#REF!</definedName>
    <definedName name="wetewqt" hidden="1">#REF!</definedName>
    <definedName name="wetwqt" hidden="1">#REF!</definedName>
    <definedName name="wrn.EXPENSES._.98._.US." localSheetId="4" hidden="1">{"Expenses 98 MKT",#N/A,TRUE,"MKT";"Expenses 98 BUSS",#N/A,TRUE,"BusOper";"Expenses 98 TECH",#N/A,TRUE,"Tech";"Expenses 98 LOCAL",#N/A,TRUE,"LocalProg";"Expenses 98 GA",#N/A,TRUE,"G&amp;A";"Expenses 98 CONSOL",#N/A,TRUE,"Consolidate"}</definedName>
    <definedName name="wrn.EXPENSES._.98._.US." hidden="1">{"Expenses 98 MKT",#N/A,TRUE,"MKT";"Expenses 98 BUSS",#N/A,TRUE,"BusOper";"Expenses 98 TECH",#N/A,TRUE,"Tech";"Expenses 98 LOCAL",#N/A,TRUE,"LocalProg";"Expenses 98 GA",#N/A,TRUE,"G&amp;A";"Expenses 98 CONSOL",#N/A,TRUE,"Consolidate"}</definedName>
    <definedName name="wrn.EXPENSES._.99._.REAL." localSheetId="4" hidden="1">{"Reais 99 MKT",#N/A,TRUE,"MKT";"Reais 99 BUSS",#N/A,TRUE,"BusOper";"Reais 99 TECH",#N/A,TRUE,"Tech";"Reais 99 LOCAL",#N/A,TRUE,"LocalProg";"Reais 99 GA",#N/A,TRUE,"G&amp;A";"Reais 99 CONSOL",#N/A,TRUE,"Consolidate"}</definedName>
    <definedName name="wrn.EXPENSES._.99._.REAL." hidden="1">{"Reais 99 MKT",#N/A,TRUE,"MKT";"Reais 99 BUSS",#N/A,TRUE,"BusOper";"Reais 99 TECH",#N/A,TRUE,"Tech";"Reais 99 LOCAL",#N/A,TRUE,"LocalProg";"Reais 99 GA",#N/A,TRUE,"G&amp;A";"Reais 99 CONSOL",#N/A,TRUE,"Consolidate"}</definedName>
    <definedName name="wrn.FINANCIAL._.MONTH." localSheetId="4" hidden="1">{"Expense Analysis MKT",#N/A,TRUE,"MKT";"Expense Analysis BUSS",#N/A,TRUE,"BusOper";"Expense Analysis TECH",#N/A,TRUE,"Tech";"Expense Analysis LOCAL",#N/A,TRUE,"LocalProg";"Expense Analysis GA",#N/A,TRUE,"G&amp;A";"Expense Analysis CONSOL",#N/A,TRUE,"Consolidate"}</definedName>
    <definedName name="wrn.FINANCIAL._.MONTH." hidden="1">{"Expense Analysis MKT",#N/A,TRUE,"MKT";"Expense Analysis BUSS",#N/A,TRUE,"BusOper";"Expense Analysis TECH",#N/A,TRUE,"Tech";"Expense Analysis LOCAL",#N/A,TRUE,"LocalProg";"Expense Analysis GA",#N/A,TRUE,"G&amp;A";"Expense Analysis CONSOL",#N/A,TRUE,"Consolidate"}</definedName>
    <definedName name="wrn.FINANCIAL._.MONTHS." localSheetId="4"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US._.MONTH." localSheetId="4" hidden="1">{"Expenses us MKT",#N/A,TRUE,"MKT";"Expenses us BUSS",#N/A,TRUE,"BusOper";"Expenses us TECH",#N/A,TRUE,"Tech";"Expenses us LOCAL",#N/A,TRUE,"LocalProg";"Expenses us GA",#N/A,TRUE,"G&amp;A";"Expenses us CONSOL",#N/A,TRUE,"Consolidate"}</definedName>
    <definedName name="wrn.FINANCIAL._.US._.MONTH." hidden="1">{"Expenses us MKT",#N/A,TRUE,"MKT";"Expenses us BUSS",#N/A,TRUE,"BusOper";"Expenses us TECH",#N/A,TRUE,"Tech";"Expenses us LOCAL",#N/A,TRUE,"LocalProg";"Expenses us GA",#N/A,TRUE,"G&amp;A";"Expenses us CONSOL",#N/A,TRUE,"Consolidate"}</definedName>
    <definedName name="wrn.FINANCIAL._.US._.MONTHS." localSheetId="4" hidden="1">{"Expenses Months us MKT",#N/A,TRUE,"MKT";"Expenses Months us BUSS",#N/A,TRUE,"BusOper";"Expenses Months us TECH",#N/A,TRUE,"Tech";"Expenses Months us LOCAL",#N/A,TRUE,"LocalProg";"Expenses Months us GA",#N/A,TRUE,"G&amp;A";"Expenses Months us CONSOL",#N/A,TRUE,"Consolidate"}</definedName>
    <definedName name="wrn.FINANCIAL._.US._.MONTHS." hidden="1">{"Expenses Months us MKT",#N/A,TRUE,"MKT";"Expenses Months us BUSS",#N/A,TRUE,"BusOper";"Expenses Months us TECH",#N/A,TRUE,"Tech";"Expenses Months us LOCAL",#N/A,TRUE,"LocalProg";"Expenses Months us GA",#N/A,TRUE,"G&amp;A";"Expenses Months us CONSOL",#N/A,TRUE,"Consolidate"}</definedName>
    <definedName name="wrn.WORK._.PAPER." localSheetId="4" hidden="1">{#N/A,#N/A,TRUE,"Consolidate";"Work Paper MKT",#N/A,TRUE,"MKT";"Work Paper BUSS",#N/A,TRUE,"BusOper";"Work Paper TECH",#N/A,TRUE,"Tech";"Work Paper LOCAL",#N/A,TRUE,"LocalProg";"Work Paper GA",#N/A,TRUE,"G&amp;A";"Work Paper CONSOL",#N/A,TRUE,"Consolidate"}</definedName>
    <definedName name="wrn.WORK._.PAPER." hidden="1">{#N/A,#N/A,TRUE,"Consolidate";"Work Paper MKT",#N/A,TRUE,"MKT";"Work Paper BUSS",#N/A,TRUE,"BusOper";"Work Paper TECH",#N/A,TRUE,"Tech";"Work Paper LOCAL",#N/A,TRUE,"LocalProg";"Work Paper GA",#N/A,TRUE,"G&amp;A";"Work Paper CONSOL",#N/A,TRUE,"Consolidate"}</definedName>
    <definedName name="wrn.WORK._.PAPER._.99." localSheetId="4" hidden="1">{"Work Paper99 MKT",#N/A,TRUE,"MKT";"Work Paper99 BUSS",#N/A,TRUE,"BusOper";"Work Paper99 TECH",#N/A,TRUE,"Tech";"Work Paper99 LOCAL",#N/A,TRUE,"LocalProg";"Work Paper99 GA",#N/A,TRUE,"G&amp;A";"Work Paper99 CONSOL",#N/A,TRUE,"Consolidate"}</definedName>
    <definedName name="wrn.WORK._.PAPER._.99." hidden="1">{"Work Paper99 MKT",#N/A,TRUE,"MKT";"Work Paper99 BUSS",#N/A,TRUE,"BusOper";"Work Paper99 TECH",#N/A,TRUE,"Tech";"Work Paper99 LOCAL",#N/A,TRUE,"LocalProg";"Work Paper99 GA",#N/A,TRUE,"G&amp;A";"Work Paper99 CONSOL",#N/A,TRUE,"Consolidate"}</definedName>
    <definedName name="x">'[30]Budget Assumptions'!$D$5</definedName>
    <definedName name="XREF_COLUMN_4" hidden="1">'[31]Intercompany BP'!$O$1:$O$65536</definedName>
    <definedName name="XREF_COLUMN_5" hidden="1">'[31]Intercompany BP'!$X$1:$X$65536</definedName>
    <definedName name="XREF_COLUMN_6" hidden="1">'[31]Intercompany BP'!$AD$1:$AD$65536</definedName>
    <definedName name="XRefCopy1" hidden="1">'[31]Intercompany BP'!$D$56</definedName>
    <definedName name="XRefCopy7" hidden="1">'[31]Intercompany BP'!$AC$16</definedName>
    <definedName name="XXXXXXXXXX">'[32]Fat Anual 99_02'!$B$3:$P$48</definedName>
    <definedName name="y">#REF!</definedName>
    <definedName name="YearAmandina">#REF!</definedName>
    <definedName name="YearAngelica">#REF!</definedName>
    <definedName name="YearIvinhema">#REF!</definedName>
    <definedName name="YearPil">#REF!</definedName>
    <definedName name="YearStart1">'[17]EBITDA Bridge'!$C$7</definedName>
    <definedName name="YearStart2">'[17]EBITDA Bridge'!$C$23</definedName>
    <definedName name="YearStart3">'[17]EBITDA Bridge'!$C$39</definedName>
    <definedName name="YearStart4">'[17]EBITDA Bridge'!$C$55</definedName>
    <definedName name="YearStart5">'[17]EBITDA Bridge'!$C$71</definedName>
    <definedName name="YearStart6">'[17]EBITDA Bridge'!$C$87</definedName>
    <definedName name="YearStart7">'[17]EBITDA Bridge'!$C$103</definedName>
    <definedName name="YearUMAII">#REF!</definedName>
    <definedName name="YEARUMAIII">#REF!</definedName>
    <definedName name="YearUMAIV">#REF!</definedName>
    <definedName name="z">#REF!</definedName>
    <definedName name="ZONA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6" i="7" l="1"/>
</calcChain>
</file>

<file path=xl/sharedStrings.xml><?xml version="1.0" encoding="utf-8"?>
<sst xmlns="http://schemas.openxmlformats.org/spreadsheetml/2006/main" count="2155" uniqueCount="415">
  <si>
    <t>PLANTED AREA</t>
  </si>
  <si>
    <t>Soybean</t>
  </si>
  <si>
    <t>Soybean 2nd Crop</t>
  </si>
  <si>
    <t>Corn</t>
  </si>
  <si>
    <t>Corn 2nd Crop</t>
  </si>
  <si>
    <t>Wheat</t>
  </si>
  <si>
    <t>Sunflower</t>
  </si>
  <si>
    <t>Rice</t>
  </si>
  <si>
    <t>Total</t>
  </si>
  <si>
    <t>Owned Planted Area</t>
  </si>
  <si>
    <t>Leased Area</t>
  </si>
  <si>
    <t>Second Crop</t>
  </si>
  <si>
    <t>% Second crop</t>
  </si>
  <si>
    <t xml:space="preserve">Sunflower </t>
  </si>
  <si>
    <t>SE&amp;E Production Figures</t>
  </si>
  <si>
    <t>Own Cane</t>
  </si>
  <si>
    <t>Third Party</t>
  </si>
  <si>
    <t>Production</t>
  </si>
  <si>
    <t>Adjusted EBITDA</t>
  </si>
  <si>
    <t>Cash flows from operating activities:</t>
  </si>
  <si>
    <t>Profit from operations</t>
  </si>
  <si>
    <t>Adjustments for:</t>
  </si>
  <si>
    <t>Income tax expense  / (benefit)</t>
  </si>
  <si>
    <t xml:space="preserve">Depreciation  </t>
  </si>
  <si>
    <t>Amortization</t>
  </si>
  <si>
    <t>Gain from disposal of farmland and other assets</t>
  </si>
  <si>
    <t>Gain from disposal of other property items</t>
  </si>
  <si>
    <t xml:space="preserve">Equity settled shared-based compensation granted </t>
  </si>
  <si>
    <t>Loss / (gain) from derivative financial instruments and forwards</t>
  </si>
  <si>
    <t>Interest and other expense , net</t>
  </si>
  <si>
    <t>Initial recognition and changes in fair value of non harvested biological assets (unrealized)</t>
  </si>
  <si>
    <t>Changes in net realizable value of agricultural produce after harvest (unrealized)</t>
  </si>
  <si>
    <t xml:space="preserve">Provision and allowances  </t>
  </si>
  <si>
    <t>Foreign exchange gains, net</t>
  </si>
  <si>
    <t>Cash flow hedge – transfer from equity</t>
  </si>
  <si>
    <t>Subtotal</t>
  </si>
  <si>
    <t>Changes in operating assets and liabilities:</t>
  </si>
  <si>
    <t xml:space="preserve">(Increase)/Decrease in trade and other receivables </t>
  </si>
  <si>
    <t xml:space="preserve">(Increase)/Decrease in inventories </t>
  </si>
  <si>
    <t xml:space="preserve">(Increase)/Decrease in biological assets </t>
  </si>
  <si>
    <t>(Increase)/Decrease in other assets</t>
  </si>
  <si>
    <t xml:space="preserve">(Increase)/Decrease in derivatives financial instruments </t>
  </si>
  <si>
    <t xml:space="preserve">(Increase)/Decrease in trade and other payables </t>
  </si>
  <si>
    <t xml:space="preserve">(Increase)/Decrease in payroll and social securities liabilities </t>
  </si>
  <si>
    <t>(Increase)/Decrease in provisions for other liabilities</t>
  </si>
  <si>
    <t xml:space="preserve">Cash generated in operations  </t>
  </si>
  <si>
    <t xml:space="preserve">Income taxes paid  </t>
  </si>
  <si>
    <t xml:space="preserve">Net cash generated from operating activities  </t>
  </si>
  <si>
    <t>Cash flows from investing activities</t>
  </si>
  <si>
    <t>Acquisition of subsidiary, net of cash acquired</t>
  </si>
  <si>
    <t>Purchases of property, plant and equipment</t>
  </si>
  <si>
    <t>Purchase of cattle and non current biological assets planting cost</t>
  </si>
  <si>
    <t>Purchases of intangible assets</t>
  </si>
  <si>
    <t xml:space="preserve">Interest received </t>
  </si>
  <si>
    <t>Proceeds from sale of property, plant and equipment</t>
  </si>
  <si>
    <t>Proceeds from sale of farmlands</t>
  </si>
  <si>
    <t>Proceeds from disposal of subsidiaries</t>
  </si>
  <si>
    <t xml:space="preserve">Net cash used in investing activities from continuing operations </t>
  </si>
  <si>
    <t xml:space="preserve">Cash flows from financing activities </t>
  </si>
  <si>
    <t xml:space="preserve">Interest paid  </t>
  </si>
  <si>
    <t>Proceeds from long-term borrowings</t>
  </si>
  <si>
    <t>Payment of long-term borrowings</t>
  </si>
  <si>
    <t>Payment of derivatives financial instruments</t>
  </si>
  <si>
    <t>Purchase of own shares</t>
  </si>
  <si>
    <t xml:space="preserve">Net cash used in financing activities from continuing operations </t>
  </si>
  <si>
    <t>Net (decrease) / increase in cash and cash equivalents</t>
  </si>
  <si>
    <t xml:space="preserve">Cash and cash equivalents at beginning of year </t>
  </si>
  <si>
    <t xml:space="preserve">Exchange gains on cash and cash equivalents </t>
  </si>
  <si>
    <t>Dividends to non-controlling interest</t>
  </si>
  <si>
    <t>Net increase/decrease in short-term borrowings</t>
  </si>
  <si>
    <t xml:space="preserve">Cash and cash equivalents at end of year </t>
  </si>
  <si>
    <t>ASSETS</t>
  </si>
  <si>
    <t>Non-Current Assets</t>
  </si>
  <si>
    <t>Property, plant and equipment</t>
  </si>
  <si>
    <t>Investment property</t>
  </si>
  <si>
    <t>Biological assets</t>
  </si>
  <si>
    <t>Deferred income tax assets</t>
  </si>
  <si>
    <t>Other assets</t>
  </si>
  <si>
    <t>Total Non-Current Assets</t>
  </si>
  <si>
    <t>Current Assets</t>
  </si>
  <si>
    <t>Inventories</t>
  </si>
  <si>
    <t>Derivative financial instruments</t>
  </si>
  <si>
    <t>Cash and cash equivalents</t>
  </si>
  <si>
    <t>Total Current Assets</t>
  </si>
  <si>
    <t>TOTAL ASSETS</t>
  </si>
  <si>
    <t>SHAREHOLDERS EQUITY</t>
  </si>
  <si>
    <t>Capital and reserves attributable to equity holders of the parent</t>
  </si>
  <si>
    <t>Share capital</t>
  </si>
  <si>
    <t>Share premium</t>
  </si>
  <si>
    <t>Cumulative translation adjustment</t>
  </si>
  <si>
    <t>Equity-settled compensation</t>
  </si>
  <si>
    <t>Treasury shares</t>
  </si>
  <si>
    <t>Retained earnings</t>
  </si>
  <si>
    <t>Equity attributable to equity holders of the parent</t>
  </si>
  <si>
    <t>TOTAL SHAREHOLDERS EQUITY</t>
  </si>
  <si>
    <t>LIABILITIES</t>
  </si>
  <si>
    <t>Non-Current Liabilities</t>
  </si>
  <si>
    <t>Trade and other payables</t>
  </si>
  <si>
    <t>Borrowings</t>
  </si>
  <si>
    <t>Deferred income tax liabilities</t>
  </si>
  <si>
    <t>Derivatives financial instruments</t>
  </si>
  <si>
    <t>Provisions for other liabilities</t>
  </si>
  <si>
    <t>Total Non-Current Liabilities</t>
  </si>
  <si>
    <t>Current Liabilities</t>
  </si>
  <si>
    <t>Current income tax liabilities</t>
  </si>
  <si>
    <t>Total Current Liabilities</t>
  </si>
  <si>
    <t>TOTAL LIABILITIES</t>
  </si>
  <si>
    <t>TOTAL SHAREHOLDERS EQUITY AND LIABILITIES</t>
  </si>
  <si>
    <t>Sales of goods and services rendered</t>
  </si>
  <si>
    <t>Cost of goods sold and services rendered</t>
  </si>
  <si>
    <t>Initial recognition and Changes in fair value of biological assets and agricultural produce</t>
  </si>
  <si>
    <t>Changes in net realizable value of agricultural produce after harvest</t>
  </si>
  <si>
    <t>Margin on Manufacturing and Agricultural Activities Before Operating Expenses</t>
  </si>
  <si>
    <t>General and administrative expenses</t>
  </si>
  <si>
    <t>Selling expenses</t>
  </si>
  <si>
    <t>Other operating income, net</t>
  </si>
  <si>
    <t>Profit from Operations Before Financing and Taxation</t>
  </si>
  <si>
    <t>Finance income</t>
  </si>
  <si>
    <t>Finance costs</t>
  </si>
  <si>
    <t>(Loss) / Profit Before Income Tax</t>
  </si>
  <si>
    <t>(Loss) / Profit for the Year</t>
  </si>
  <si>
    <t>Adjusted EBIT</t>
  </si>
  <si>
    <t>x</t>
  </si>
  <si>
    <t>Peanut</t>
  </si>
  <si>
    <t>In US$ Thousands</t>
  </si>
  <si>
    <t>Expansion Capex</t>
  </si>
  <si>
    <t>Adjusted Net Income</t>
  </si>
  <si>
    <t>Cash flow hedge - transfer from equity</t>
  </si>
  <si>
    <t>Net Debt</t>
  </si>
  <si>
    <t>Gross Debt</t>
  </si>
  <si>
    <t>Cash &amp; Equivalents</t>
  </si>
  <si>
    <t>Financial Assets</t>
  </si>
  <si>
    <t xml:space="preserve">Sugarcane Expansion </t>
  </si>
  <si>
    <t xml:space="preserve">Sugarcane Renewal </t>
  </si>
  <si>
    <t xml:space="preserve">Intangible assets, net </t>
  </si>
  <si>
    <t>Trade and other receivables, net</t>
  </si>
  <si>
    <t>Right of use assets</t>
  </si>
  <si>
    <t xml:space="preserve">Cash Flow Hedge </t>
  </si>
  <si>
    <t>Other reserves</t>
  </si>
  <si>
    <t>Reserve from the sale of minority interests in subsidiaries</t>
  </si>
  <si>
    <t>Revaluation surplus</t>
  </si>
  <si>
    <t xml:space="preserve">Non controlling interest </t>
  </si>
  <si>
    <t>Payrroll and Social liabilities</t>
  </si>
  <si>
    <t>Lease liabilities</t>
  </si>
  <si>
    <t>(+)</t>
  </si>
  <si>
    <t>(-)</t>
  </si>
  <si>
    <t xml:space="preserve"> Depreciation PPE</t>
  </si>
  <si>
    <t>Other financial results - Net gain of inflation effects on the monetary items</t>
  </si>
  <si>
    <t>Net gain from Fair value adjustment of Investment property</t>
  </si>
  <si>
    <t>Reverse of revaluation surplus derived from the disposals of assets</t>
  </si>
  <si>
    <t>Revaluation Result - Investment Property</t>
  </si>
  <si>
    <t>Depreciation of right of use assets</t>
  </si>
  <si>
    <t>Net gain of inflation effects on the monetary items</t>
  </si>
  <si>
    <t>Net gain from the fair value adjustment of Investment properties</t>
  </si>
  <si>
    <t>Lease payments</t>
  </si>
  <si>
    <t>Cotton</t>
  </si>
  <si>
    <t>-</t>
  </si>
  <si>
    <t xml:space="preserve">Prepayment related expenses </t>
  </si>
  <si>
    <t>Others</t>
  </si>
  <si>
    <t>Bargain purchase gain on acquisition</t>
  </si>
  <si>
    <t xml:space="preserve">Bargain purchase gain </t>
  </si>
  <si>
    <t>Acquisition of short-term investment</t>
  </si>
  <si>
    <t>Proceeds from exercise of employee share options</t>
  </si>
  <si>
    <t>Dividends paid to shareholders</t>
  </si>
  <si>
    <t>2020/21</t>
  </si>
  <si>
    <t>2021/22</t>
  </si>
  <si>
    <t>Anhydrous Ethanol</t>
  </si>
  <si>
    <t>Hydrous Ethanol</t>
  </si>
  <si>
    <t>Dividends paid to non-controlling interest</t>
  </si>
  <si>
    <t>Sugar, Ethanol &amp; Energy</t>
  </si>
  <si>
    <t>Depreciation PPE</t>
  </si>
  <si>
    <t>Corporate</t>
  </si>
  <si>
    <t>Bargain purchase gain</t>
  </si>
  <si>
    <t>Unit</t>
  </si>
  <si>
    <t xml:space="preserve"> Hectares</t>
  </si>
  <si>
    <t>%</t>
  </si>
  <si>
    <t>Tons</t>
  </si>
  <si>
    <t xml:space="preserve"> Tons/Hectare</t>
  </si>
  <si>
    <t>Milk Production</t>
  </si>
  <si>
    <t>Avg Cow herd</t>
  </si>
  <si>
    <t># cows</t>
  </si>
  <si>
    <t>Productivity</t>
  </si>
  <si>
    <t>liters/cow/day</t>
  </si>
  <si>
    <t>Milk Processed</t>
  </si>
  <si>
    <t>Hectares</t>
  </si>
  <si>
    <t>Million tons</t>
  </si>
  <si>
    <t>Harvested Area</t>
  </si>
  <si>
    <t>Tons/Hectare</t>
  </si>
  <si>
    <t>Yield</t>
  </si>
  <si>
    <t>TRS content</t>
  </si>
  <si>
    <t>Kg/Ton</t>
  </si>
  <si>
    <t>M3</t>
  </si>
  <si>
    <t>MWh</t>
  </si>
  <si>
    <t>KWh/Ton</t>
  </si>
  <si>
    <t>Sugar Production</t>
  </si>
  <si>
    <t>Ethanol Production</t>
  </si>
  <si>
    <t>Sugarcane Plantation Size</t>
  </si>
  <si>
    <t>PLANTING MIX - CROP ROTATION</t>
  </si>
  <si>
    <t>Thousand liters</t>
  </si>
  <si>
    <t>Operational Performance</t>
  </si>
  <si>
    <t>Milling</t>
  </si>
  <si>
    <t>Sugarcane milled</t>
  </si>
  <si>
    <t>TRS Equivalent Production</t>
  </si>
  <si>
    <t>Energy Exported (sold to grid)</t>
  </si>
  <si>
    <t>Cogen efficiency (KWh sold/ton crushed)</t>
  </si>
  <si>
    <t>Sugar mix in production</t>
  </si>
  <si>
    <t>Ethanol mix in production</t>
  </si>
  <si>
    <t>Agricultural Metrics</t>
  </si>
  <si>
    <t>Area</t>
  </si>
  <si>
    <t>Expansion &amp; Renewal Area</t>
  </si>
  <si>
    <t>Net cash generated from operating activities</t>
  </si>
  <si>
    <t>Net cash used in investing activities</t>
  </si>
  <si>
    <t>Interest paid</t>
  </si>
  <si>
    <t>Expansion Capex reversal</t>
  </si>
  <si>
    <t>Lease Payments</t>
  </si>
  <si>
    <t>Adjusted Free Cash Flow from Operations</t>
  </si>
  <si>
    <t>Adjusted Free Cash Flow</t>
  </si>
  <si>
    <t>Adjusted Free Cash Flow Summary</t>
  </si>
  <si>
    <t>Distribution Yield</t>
  </si>
  <si>
    <t>Disposition of short-term investment</t>
  </si>
  <si>
    <t>Other Financial Income</t>
  </si>
  <si>
    <t>2022/23</t>
  </si>
  <si>
    <t>Income tax Benefit/ (Expense)</t>
  </si>
  <si>
    <t>3M23</t>
  </si>
  <si>
    <t>6M23</t>
  </si>
  <si>
    <t>9M23</t>
  </si>
  <si>
    <t>3M22</t>
  </si>
  <si>
    <t>6M22</t>
  </si>
  <si>
    <t>9M22</t>
  </si>
  <si>
    <t>Net Sales Breakdown</t>
  </si>
  <si>
    <t>Ethanol (cubic meters)</t>
  </si>
  <si>
    <t>Cbios</t>
  </si>
  <si>
    <t>Cover Crops</t>
  </si>
  <si>
    <t>Total Net Sales</t>
  </si>
  <si>
    <t>Sugar</t>
  </si>
  <si>
    <t>Ethanol</t>
  </si>
  <si>
    <t>Energy</t>
  </si>
  <si>
    <t>Units sold</t>
  </si>
  <si>
    <t>Sugar (tons)</t>
  </si>
  <si>
    <t>Hydrous Ethanol (cubic meters)</t>
  </si>
  <si>
    <t>Anhydrous Ethanol (cubic meters)</t>
  </si>
  <si>
    <t>Energy (MWh)</t>
  </si>
  <si>
    <t>Cbios (Units)</t>
  </si>
  <si>
    <t>Cover Crops (tons)</t>
  </si>
  <si>
    <t>Average selling price</t>
  </si>
  <si>
    <t>Sugar (USD/ton)</t>
  </si>
  <si>
    <t>Ethanol (USD/cubic meter)</t>
  </si>
  <si>
    <t>Hydrous Ethanol (USD/cubic meter)</t>
  </si>
  <si>
    <t>Anhydrous Ethanol (USD/cubic meter)</t>
  </si>
  <si>
    <t>Energy (USD/MWh)</t>
  </si>
  <si>
    <t>Cbios (USD/Units)</t>
  </si>
  <si>
    <t>Cover Crops (USD/tons)</t>
  </si>
  <si>
    <t>Production Costs</t>
  </si>
  <si>
    <t>Industrial costs</t>
  </si>
  <si>
    <t>Cane from 3rd parties</t>
  </si>
  <si>
    <t>Agricultural costs</t>
  </si>
  <si>
    <t>Harvest costs</t>
  </si>
  <si>
    <t>Cane depreciation</t>
  </si>
  <si>
    <t>Agricultural Partnership costs</t>
  </si>
  <si>
    <t>Maintenance costs</t>
  </si>
  <si>
    <t>Total Production Costs</t>
  </si>
  <si>
    <t>Depreciation &amp; Amortization</t>
  </si>
  <si>
    <t>Total Production Costs (excl. D&amp;A)</t>
  </si>
  <si>
    <t>Total Cost per Pound (cts/lbs)</t>
  </si>
  <si>
    <t>Total Cash Cost</t>
  </si>
  <si>
    <t>Total Production Cash Costs (excl. D&amp;A)</t>
  </si>
  <si>
    <t>Maintenence Capex</t>
  </si>
  <si>
    <t>SG&amp;A</t>
  </si>
  <si>
    <t>Cogeneration</t>
  </si>
  <si>
    <t>Tax Recovery</t>
  </si>
  <si>
    <t>Total Cash Cost per Pound (cts/lbs)</t>
  </si>
  <si>
    <t>Cotton Lint</t>
  </si>
  <si>
    <t>Tons sold</t>
  </si>
  <si>
    <t>White Rice</t>
  </si>
  <si>
    <t>Total Sales</t>
  </si>
  <si>
    <t>Debt Breakdown</t>
  </si>
  <si>
    <t>Farming</t>
  </si>
  <si>
    <t>Short term Debt</t>
  </si>
  <si>
    <t>Long term Debt</t>
  </si>
  <si>
    <t>Total Short term Debt</t>
  </si>
  <si>
    <t>Total Long term Debt</t>
  </si>
  <si>
    <t>Adj EBITDA LTM</t>
  </si>
  <si>
    <t>Net Debt/Adj EBITDA LTM</t>
  </si>
  <si>
    <t>Short-Term Investments</t>
  </si>
  <si>
    <t>Capital Expenditures Breakdown</t>
  </si>
  <si>
    <t>Expansion</t>
  </si>
  <si>
    <t>Maintenance</t>
  </si>
  <si>
    <t>Total Maintenance Capex</t>
  </si>
  <si>
    <t>Total Expansion Capex</t>
  </si>
  <si>
    <t>tons</t>
  </si>
  <si>
    <t>m3</t>
  </si>
  <si>
    <t>Th Lts</t>
  </si>
  <si>
    <t>Units</t>
  </si>
  <si>
    <t xml:space="preserve">Cotton </t>
  </si>
  <si>
    <t>Organic Sugar</t>
  </si>
  <si>
    <t>Fluid Milk</t>
  </si>
  <si>
    <t>Powder Milk</t>
  </si>
  <si>
    <t>Cheese</t>
  </si>
  <si>
    <t>Butter</t>
  </si>
  <si>
    <t>Fuel</t>
  </si>
  <si>
    <t>Volume</t>
  </si>
  <si>
    <t>Inventories Breakdown</t>
  </si>
  <si>
    <t>3M21</t>
  </si>
  <si>
    <t>6M21</t>
  </si>
  <si>
    <t>9M21</t>
  </si>
  <si>
    <t>Foreign exchange losses/(gains), net</t>
  </si>
  <si>
    <t>Inflation accouting effects</t>
  </si>
  <si>
    <t>Net results from Fair Value adjustment of Investment Property</t>
  </si>
  <si>
    <t>Revaluation Surplus of farmland sold</t>
  </si>
  <si>
    <t>Operational Figures</t>
  </si>
  <si>
    <t xml:space="preserve">Segments Bridge </t>
  </si>
  <si>
    <t>}</t>
  </si>
  <si>
    <t>Distribution</t>
  </si>
  <si>
    <t>Dividends</t>
  </si>
  <si>
    <t>Total Distribution</t>
  </si>
  <si>
    <t>n.a.</t>
  </si>
  <si>
    <t>Buyback</t>
  </si>
  <si>
    <t>Buyback (US$ thousands)</t>
  </si>
  <si>
    <t># Shares repurchased</t>
  </si>
  <si>
    <t>AGRO Equity repurchased (%)</t>
  </si>
  <si>
    <t>Average share price repurchased (US$)</t>
  </si>
  <si>
    <t>3M24</t>
  </si>
  <si>
    <t>Short-term investment</t>
  </si>
  <si>
    <r>
      <t>3M23</t>
    </r>
    <r>
      <rPr>
        <b/>
        <vertAlign val="superscript"/>
        <sz val="8"/>
        <color theme="0"/>
        <rFont val="Montserrat"/>
      </rPr>
      <t>(1)</t>
    </r>
  </si>
  <si>
    <t>HARVESTED AREA EVOLUTION</t>
  </si>
  <si>
    <t>YIELDS EVOLUTION</t>
  </si>
  <si>
    <t>PRODUCTION EVOLUTION</t>
  </si>
  <si>
    <t>6M24</t>
  </si>
  <si>
    <t/>
  </si>
  <si>
    <r>
      <t>6M23</t>
    </r>
    <r>
      <rPr>
        <b/>
        <vertAlign val="superscript"/>
        <sz val="8"/>
        <color theme="0"/>
        <rFont val="Montserrat"/>
      </rPr>
      <t>(1)</t>
    </r>
  </si>
  <si>
    <r>
      <t>3M21</t>
    </r>
    <r>
      <rPr>
        <b/>
        <vertAlign val="superscript"/>
        <sz val="6.3"/>
        <color theme="0"/>
        <rFont val="Montserrat"/>
      </rPr>
      <t>(*)</t>
    </r>
  </si>
  <si>
    <r>
      <t>9M21</t>
    </r>
    <r>
      <rPr>
        <b/>
        <vertAlign val="superscript"/>
        <sz val="6.3"/>
        <color theme="0"/>
        <rFont val="Montserrat"/>
      </rPr>
      <t>(*)</t>
    </r>
  </si>
  <si>
    <r>
      <t>6M21</t>
    </r>
    <r>
      <rPr>
        <b/>
        <vertAlign val="superscript"/>
        <sz val="6.3"/>
        <color theme="0"/>
        <rFont val="Montserrat"/>
      </rPr>
      <t>(*)</t>
    </r>
  </si>
  <si>
    <t>(*) Cbios are not included within the total net sales line since during 2021 these were booked under the Other Operating Income line.</t>
  </si>
  <si>
    <t>(*) Cbios during 2021 were booked under the Other Operating Income line.</t>
  </si>
  <si>
    <t>9M24</t>
  </si>
  <si>
    <t>Translation Effect (IAS 21)</t>
  </si>
  <si>
    <r>
      <t>9M23</t>
    </r>
    <r>
      <rPr>
        <b/>
        <vertAlign val="superscript"/>
        <sz val="8"/>
        <color theme="0"/>
        <rFont val="Montserrat"/>
      </rPr>
      <t>(1)</t>
    </r>
  </si>
  <si>
    <t>Tax credit recognized</t>
  </si>
  <si>
    <t>2023/24</t>
  </si>
  <si>
    <r>
      <t>2024</t>
    </r>
    <r>
      <rPr>
        <b/>
        <vertAlign val="superscript"/>
        <sz val="6.3"/>
        <color theme="0"/>
        <rFont val="Montserrat"/>
      </rPr>
      <t>(*)</t>
    </r>
  </si>
  <si>
    <r>
      <rPr>
        <i/>
        <vertAlign val="superscript"/>
        <sz val="6.3"/>
        <color theme="1"/>
        <rFont val="Montserrat"/>
      </rPr>
      <t xml:space="preserve">(*) </t>
    </r>
    <r>
      <rPr>
        <i/>
        <sz val="9"/>
        <color theme="1"/>
        <rFont val="Montserrat"/>
      </rPr>
      <t>Excludes the recognition of PIS/COFINS tax credits generated during 4Q24.</t>
    </r>
  </si>
  <si>
    <t>3M25</t>
  </si>
  <si>
    <t>6M25</t>
  </si>
  <si>
    <t>9M25</t>
  </si>
  <si>
    <t>9M35</t>
  </si>
  <si>
    <t>Advance payments for acquisition of joint venture</t>
  </si>
  <si>
    <t>Bank Borrowings</t>
  </si>
  <si>
    <t>Senior Notes</t>
  </si>
  <si>
    <t>(Insurance recovery)/Impairment of assets destroyed by fire</t>
  </si>
  <si>
    <t>Proceeds from issuance of shares net of transaction costs</t>
  </si>
  <si>
    <r>
      <t>PRO FORMA</t>
    </r>
    <r>
      <rPr>
        <b/>
        <vertAlign val="superscript"/>
        <sz val="7.7"/>
        <color theme="0"/>
        <rFont val="Montserrat"/>
      </rPr>
      <t>(1)</t>
    </r>
  </si>
  <si>
    <t>(1) Pro forma basis to give effect to Profertil's acquisition, as if such event had occurred on January 1st,  2024.</t>
  </si>
  <si>
    <t>Fertilizers</t>
  </si>
  <si>
    <t>2024/25</t>
  </si>
  <si>
    <t>PRO FORMA</t>
  </si>
  <si>
    <t>Fertilizers Production Figures</t>
  </si>
  <si>
    <t>Ammonia</t>
  </si>
  <si>
    <t>Urea</t>
  </si>
  <si>
    <t>000 Tons</t>
  </si>
  <si>
    <t>2025/26</t>
  </si>
  <si>
    <r>
      <rPr>
        <i/>
        <vertAlign val="superscript"/>
        <sz val="6.3"/>
        <color theme="1"/>
        <rFont val="Montserrat"/>
      </rPr>
      <t xml:space="preserve">(*) </t>
    </r>
    <r>
      <rPr>
        <i/>
        <sz val="9"/>
        <color theme="1"/>
        <rFont val="Montserrat"/>
      </rPr>
      <t>Excludes the recognition of PIS/COFINS tax credits generated during 4Q24 and 2025.</t>
    </r>
  </si>
  <si>
    <r>
      <t>2025</t>
    </r>
    <r>
      <rPr>
        <b/>
        <vertAlign val="superscript"/>
        <sz val="6.3"/>
        <color theme="0"/>
        <rFont val="Montserrat"/>
      </rPr>
      <t>(*)</t>
    </r>
  </si>
  <si>
    <t>Fertilizers Sales Breakdown</t>
  </si>
  <si>
    <t>Average selling price (USD/Ton)</t>
  </si>
  <si>
    <t>Short-term investments</t>
  </si>
  <si>
    <t>Other Fertilizers</t>
  </si>
  <si>
    <t>USD/Ton</t>
  </si>
  <si>
    <t>USD/Bu</t>
  </si>
  <si>
    <t>Hedge (%)</t>
  </si>
  <si>
    <t>Avg. FAS Price</t>
  </si>
  <si>
    <t>CBOT FOB</t>
  </si>
  <si>
    <t>Soybean (tons)</t>
  </si>
  <si>
    <t>Corn (tons)</t>
  </si>
  <si>
    <t>Wheat (tons)</t>
  </si>
  <si>
    <t>2025/2026 Harvest Season</t>
  </si>
  <si>
    <t>SUGAR, ETHANOL &amp; ENERGY</t>
  </si>
  <si>
    <t>Consolidate Hedge Position</t>
  </si>
  <si>
    <t>Ethanol (m3)</t>
  </si>
  <si>
    <t>2026 FY</t>
  </si>
  <si>
    <t>Avg. FOB Price</t>
  </si>
  <si>
    <t>USD/Unit</t>
  </si>
  <si>
    <t>ICE FOB</t>
  </si>
  <si>
    <t>Cents/Lb</t>
  </si>
  <si>
    <r>
      <t>Soybean (tons)</t>
    </r>
    <r>
      <rPr>
        <vertAlign val="superscript"/>
        <sz val="6.3"/>
        <color theme="1"/>
        <rFont val="Montserrat"/>
      </rPr>
      <t>(1)</t>
    </r>
  </si>
  <si>
    <r>
      <t>Energy (MW/h)</t>
    </r>
    <r>
      <rPr>
        <vertAlign val="superscript"/>
        <sz val="6.3"/>
        <color theme="1"/>
        <rFont val="Montserrat"/>
      </rPr>
      <t>(2)</t>
    </r>
  </si>
  <si>
    <t>Milk processed from our free-stalls</t>
  </si>
  <si>
    <r>
      <rPr>
        <b/>
        <sz val="11"/>
        <color theme="1"/>
        <rFont val="Montserrat"/>
      </rPr>
      <t>Distribution</t>
    </r>
    <r>
      <rPr>
        <sz val="11"/>
        <color theme="1"/>
        <rFont val="Montserrat"/>
      </rPr>
      <t xml:space="preserve">: Each year, we review our shareholder distribution program based on prior-year cash generation and capital allocation priorities. </t>
    </r>
  </si>
  <si>
    <t>White Rice processed</t>
  </si>
  <si>
    <t>Thousand tons</t>
  </si>
  <si>
    <r>
      <t>2025</t>
    </r>
    <r>
      <rPr>
        <b/>
        <vertAlign val="superscript"/>
        <sz val="6.3"/>
        <color theme="0"/>
        <rFont val="Montserrat"/>
      </rPr>
      <t>(2)</t>
    </r>
  </si>
  <si>
    <t>(1) Pro forma basis to give effect to Profertil's acquisition, as if such event had occurred on January 1st,  2024. (2)  Pro forma figure includes~$400 million balance from Profertil's acquisition to be paid in installments during 1H26 (and Profertil’s 2025 full year results for leverage calculation).</t>
  </si>
  <si>
    <t>Food &amp; Agriculture</t>
  </si>
  <si>
    <t>Food &amp; Agriculture Production Figures</t>
  </si>
  <si>
    <t>Food &amp; Agriculture Sales Breakdown</t>
  </si>
  <si>
    <t>US$ Thousands</t>
  </si>
  <si>
    <t>Volume sold</t>
  </si>
  <si>
    <t>Average price</t>
  </si>
  <si>
    <t>UHT Milk</t>
  </si>
  <si>
    <t>Powdered Milk</t>
  </si>
  <si>
    <t>Liters</t>
  </si>
  <si>
    <t>USD/Liter</t>
  </si>
  <si>
    <t>GRAINS</t>
  </si>
  <si>
    <t>Planted Area Breakdown</t>
  </si>
  <si>
    <t>3M26</t>
  </si>
  <si>
    <t>YTD</t>
  </si>
  <si>
    <t>COMMODITY HEDGE POSITION - As of March 31, 2026</t>
  </si>
  <si>
    <t>2026/2027 Harvest Season</t>
  </si>
  <si>
    <t>2027 FY</t>
  </si>
  <si>
    <t>(*) Since the publication of our Distribution Policy in November 2021.</t>
  </si>
  <si>
    <r>
      <t>PRO FORMA</t>
    </r>
    <r>
      <rPr>
        <b/>
        <vertAlign val="superscript"/>
        <sz val="7.7"/>
        <color theme="0"/>
        <rFont val="Montserrat"/>
      </rPr>
      <t>(2)</t>
    </r>
  </si>
  <si>
    <t>(1) As stated in our 2025 year-end Earnings Release, the Company reassessed and updated the Group’s internal organizational structure following the acquisition of Profertil S.A. Effective January 1, 2026, the Company operates three reportable segments: the Sugar, Ethanol and Energy segment, the Fertilizers segment (which captures Profertil's results), and the Food &amp; Agriculture segment. The latter includes the agricultural and related food activities that were previously managed and presented through separate verticals, including Crops, Rice and Dairy. These activities are now managed as one integrated value chain and evaluated based on overall segment operating performance. Comparative information (non-audited) will be recast to conform to the current presentation.</t>
  </si>
  <si>
    <t xml:space="preserve">  </t>
  </si>
  <si>
    <t xml:space="preserve">(1) Does not include 21.6k tons declared with zero export tax, price still to be fixed. (2) Energy prices in 2026 were converted to USD at an exchange rate of BRL/USD 5.27. Energy prices in 2027 were converted to USD at an exchange rate of BRL/USD 5.50. </t>
  </si>
  <si>
    <t xml:space="preserve">(1) Pro forma basis to give effect to Profertil's acquisition, as if such event had occurred on January 1st,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</si>
</sst>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9">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_);_(* \(#,##0.00\);_(* &quot;-&quot;??_);_(@_)"/>
    <numFmt numFmtId="165" formatCode="_(* #,##0_);_(* \(#,##0\);_(* &quot;-&quot;??_);_(@_)"/>
    <numFmt numFmtId="166" formatCode="_(* #,##0.0_);_(* \(#,##0.0\);_(* &quot;-&quot;??_);_(@_)"/>
    <numFmt numFmtId="167" formatCode="#,##0.0"/>
    <numFmt numFmtId="168" formatCode="0.0"/>
    <numFmt numFmtId="169" formatCode="0.0%"/>
    <numFmt numFmtId="170" formatCode="_ * #,##0.00_ ;_ * \-#,##0.00_ ;_ * &quot;-&quot;??_ ;_ @_ "/>
    <numFmt numFmtId="171" formatCode="_ [$€-2]\ * #,##0.00_ ;_ [$€-2]\ * \-#,##0.00_ ;_ [$€-2]\ * &quot;-&quot;??_ "/>
    <numFmt numFmtId="172" formatCode="#,##0;\(#,##0\)"/>
    <numFmt numFmtId="173" formatCode="0.0\x"/>
    <numFmt numFmtId="174" formatCode="0_ ;\-0\ "/>
    <numFmt numFmtId="175" formatCode="#,##0;\(#,##0\);&quot;-&quot;"/>
    <numFmt numFmtId="176" formatCode="#,##0.0_);\(#,##0.0\)"/>
    <numFmt numFmtId="177" formatCode="m/d/yy_%_)"/>
    <numFmt numFmtId="178" formatCode="_(* #,###.0_);_(* \(#,###.0\);_(* &quot;-&quot;?_);_(@_)"/>
    <numFmt numFmtId="179" formatCode="_(\ #,##0.0_%_);_(\ \(#,##0.0_%\);_(\ &quot; - &quot;_%_);_(@_)"/>
    <numFmt numFmtId="180" formatCode="_(\ #,##0.0%_);_(\ \(#,##0.0%\);_(\ &quot; - &quot;\%_);_(@_)"/>
    <numFmt numFmtId="181" formatCode="#,##0_);\(#,##0\);&quot; - &quot;_);@_)"/>
    <numFmt numFmtId="182" formatCode="\ #,##0.0_);\(#,##0.0\);&quot; - &quot;_);@_)"/>
    <numFmt numFmtId="183" formatCode="\ #,##0.00_);\(#,##0.00\);&quot; - &quot;_);@_)"/>
    <numFmt numFmtId="184" formatCode="\ #,##0.000_);\(#,##0.000\);&quot; - &quot;_);@_)"/>
    <numFmt numFmtId="185" formatCode="d\ mmmm\ yyyy"/>
    <numFmt numFmtId="186" formatCode="#,##0;[Red]\(#,##0\);0"/>
    <numFmt numFmtId="187" formatCode="#,#00"/>
    <numFmt numFmtId="188" formatCode="_-* #,##0_-;_-* #,##0\-;_-* &quot;-&quot;_-;_-@_-"/>
    <numFmt numFmtId="189" formatCode="_-* #,##0.00_-;_-* #,##0.00\-;_-* &quot;-&quot;??_-;_-@_-"/>
    <numFmt numFmtId="190" formatCode=";;;@*."/>
    <numFmt numFmtId="191" formatCode="_(&quot;R$ &quot;* #,##0.00_);_(&quot;R$ &quot;* \(#,##0.00\);_(&quot;R$ &quot;* &quot;-&quot;??_);_(@_)"/>
    <numFmt numFmtId="192" formatCode="#,##0.0\x_)_);\(#,##0.0\x\)_);#,##0.0\x_)_);@_%_)"/>
    <numFmt numFmtId="193" formatCode="#,##0.0\%_);\(#,##0.0\%\);#,##0.0\%_);@_%_)"/>
    <numFmt numFmtId="194" formatCode="%#,#00"/>
    <numFmt numFmtId="195" formatCode="#.##000"/>
    <numFmt numFmtId="196" formatCode="0.00;[Red]0.00"/>
    <numFmt numFmtId="197" formatCode="#,##0.000"/>
    <numFmt numFmtId="198" formatCode="_(* #,##0.00_);_(* \(#,##0.00\);_(* \-??_);_(@_)"/>
    <numFmt numFmtId="199" formatCode="_-* #,##0.00\ _P_t_s_-;\-* #,##0.00\ _P_t_s_-;_-* &quot;-&quot;??\ _P_t_s_-;_-@_-"/>
    <numFmt numFmtId="200" formatCode="##\ &quot;Min.&quot;"/>
    <numFmt numFmtId="201" formatCode="_(&quot;$&quot;* #,##0_);_(&quot;$&quot;* \(#,##0\);_(&quot;$&quot;* &quot;-&quot;??_);_(@_)"/>
    <numFmt numFmtId="202" formatCode="_(#,##0_)_%;_(\(#,##0\)_%;\ _(&quot;–&quot;_)_%;\ @_(_%"/>
    <numFmt numFmtId="203" formatCode="0.0000"/>
    <numFmt numFmtId="204" formatCode="_(* #,##0.000000_);_(* \(#,##0.000000\);_(* &quot;-&quot;_);_(@_)"/>
    <numFmt numFmtId="205" formatCode="0.000_);\(0.000\)"/>
    <numFmt numFmtId="206" formatCode="0.000"/>
    <numFmt numFmtId="207" formatCode="#,"/>
    <numFmt numFmtId="208" formatCode="_-&quot;F&quot;\ * #,##0_-;_-&quot;F&quot;\ * #,##0\-;_-&quot;F&quot;\ * &quot;-&quot;_-;_-@_-"/>
    <numFmt numFmtId="209" formatCode="_-&quot;F&quot;\ * #,##0.00_-;_-&quot;F&quot;\ * #,##0.00\-;_-&quot;F&quot;\ * &quot;-&quot;??_-;_-@_-"/>
    <numFmt numFmtId="210" formatCode="General_)"/>
    <numFmt numFmtId="211" formatCode="[$-416]d\-mmm;@"/>
    <numFmt numFmtId="212" formatCode="_([$€]* #,##0.00_);_([$€]* \(#,##0.00\);_([$€]* &quot;-&quot;??_);_(@_)"/>
    <numFmt numFmtId="213" formatCode="#,##0_ ;\-#,##0\ "/>
    <numFmt numFmtId="214" formatCode="_ * #,##0_ ;_ * \-#,##0_ ;_ * &quot;-&quot;??_ ;_ @_ "/>
    <numFmt numFmtId="215" formatCode="_-* #,##0_-;\-* #,##0_-;_-* &quot;-&quot;??_-;_-@_-"/>
    <numFmt numFmtId="216" formatCode="_(* #,##0.000000_);_(* \(#,##0.000000\);_(* &quot;-&quot;??_);_(@_)"/>
    <numFmt numFmtId="217" formatCode="_(* #,###_);_(* \(#,###\);_(* &quot;-&quot;?_);_(@_)"/>
  </numFmts>
  <fonts count="101">
    <font>
      <sz val="11"/>
      <color theme="1"/>
      <name val="Calibri"/>
      <family val="2"/>
      <scheme val="minor"/>
    </font>
    <font>
      <sz val="11"/>
      <color theme="1"/>
      <name val="Calibri"/>
      <family val="2"/>
      <scheme val="minor"/>
    </font>
    <font>
      <b/>
      <sz val="12"/>
      <color theme="0"/>
      <name val="Calibri"/>
      <family val="2"/>
      <scheme val="minor"/>
    </font>
    <font>
      <i/>
      <sz val="11"/>
      <color theme="1"/>
      <name val="Calibri"/>
      <family val="2"/>
      <scheme val="minor"/>
    </font>
    <font>
      <sz val="10"/>
      <name val="Arial"/>
      <family val="2"/>
    </font>
    <font>
      <sz val="11"/>
      <color rgb="FFFF0000"/>
      <name val="Calibri"/>
      <family val="2"/>
      <scheme val="minor"/>
    </font>
    <font>
      <b/>
      <sz val="11"/>
      <color rgb="FFC00000"/>
      <name val="Calibri"/>
      <family val="2"/>
      <scheme val="minor"/>
    </font>
    <font>
      <i/>
      <sz val="10"/>
      <color indexed="32"/>
      <name val="Arial Narrow"/>
      <family val="2"/>
    </font>
    <font>
      <sz val="11"/>
      <color indexed="8"/>
      <name val="Calibri"/>
      <family val="2"/>
    </font>
    <font>
      <sz val="11"/>
      <color indexed="9"/>
      <name val="Calibri"/>
      <family val="2"/>
    </font>
    <font>
      <sz val="6"/>
      <name val="Arial"/>
      <family val="2"/>
    </font>
    <font>
      <sz val="11"/>
      <color indexed="20"/>
      <name val="Calibri"/>
      <family val="2"/>
    </font>
    <font>
      <sz val="11"/>
      <color indexed="17"/>
      <name val="Calibri"/>
      <family val="2"/>
    </font>
    <font>
      <sz val="8"/>
      <name val="Times New Roman"/>
      <family val="1"/>
    </font>
    <font>
      <b/>
      <sz val="11"/>
      <color indexed="52"/>
      <name val="Calibri"/>
      <family val="2"/>
    </font>
    <font>
      <b/>
      <sz val="11"/>
      <color indexed="9"/>
      <name val="Calibri"/>
      <family val="2"/>
    </font>
    <font>
      <sz val="11"/>
      <color indexed="52"/>
      <name val="Calibri"/>
      <family val="2"/>
    </font>
    <font>
      <sz val="10"/>
      <name val="Bookman"/>
    </font>
    <font>
      <sz val="10"/>
      <name val="Bookman"/>
      <family val="1"/>
    </font>
    <font>
      <sz val="10"/>
      <color indexed="24"/>
      <name val="Arial"/>
      <family val="2"/>
    </font>
    <font>
      <sz val="1"/>
      <color indexed="8"/>
      <name val="Courier"/>
      <family val="3"/>
    </font>
    <font>
      <u val="doubleAccounting"/>
      <sz val="10"/>
      <name val="Times New Roman"/>
      <family val="1"/>
    </font>
    <font>
      <sz val="10"/>
      <name val="Times New Roman"/>
      <family val="1"/>
    </font>
    <font>
      <sz val="10"/>
      <name val="Comic Sans MS"/>
      <family val="4"/>
    </font>
    <font>
      <i/>
      <sz val="11"/>
      <color indexed="23"/>
      <name val="Calibri"/>
      <family val="2"/>
    </font>
    <font>
      <sz val="10"/>
      <name val="Arial Narrow"/>
      <family val="2"/>
    </font>
    <font>
      <i/>
      <sz val="10"/>
      <name val="Arial Narrow"/>
      <family val="2"/>
    </font>
    <font>
      <b/>
      <sz val="10"/>
      <color indexed="32"/>
      <name val="Arial Narrow"/>
      <family val="2"/>
    </font>
    <font>
      <sz val="14"/>
      <name val="Arial"/>
      <family val="2"/>
    </font>
    <font>
      <b/>
      <sz val="12"/>
      <color indexed="55"/>
      <name val="Arial"/>
      <family val="2"/>
    </font>
    <font>
      <b/>
      <sz val="14"/>
      <name val="Arial"/>
      <family val="2"/>
    </font>
    <font>
      <b/>
      <sz val="11"/>
      <name val="Times New Roman"/>
      <family val="1"/>
    </font>
    <font>
      <b/>
      <sz val="10"/>
      <name val="Times New Roman"/>
      <family val="1"/>
    </font>
    <font>
      <b/>
      <i/>
      <sz val="9.5"/>
      <name val="Times New Roman"/>
      <family val="1"/>
    </font>
    <font>
      <sz val="10"/>
      <color indexed="32"/>
      <name val="Arial Narrow"/>
      <family val="2"/>
    </font>
    <font>
      <sz val="12"/>
      <name val="Arial"/>
      <family val="2"/>
    </font>
    <font>
      <b/>
      <sz val="16"/>
      <name val="Arial"/>
      <family val="2"/>
    </font>
    <font>
      <b/>
      <sz val="14"/>
      <color indexed="32"/>
      <name val="Arial"/>
      <family val="2"/>
    </font>
    <font>
      <sz val="8"/>
      <color indexed="32"/>
      <name val="Arial Narrow"/>
      <family val="2"/>
    </font>
    <font>
      <b/>
      <sz val="10"/>
      <name val="Arial Narrow"/>
      <family val="2"/>
    </font>
    <font>
      <b/>
      <i/>
      <sz val="10"/>
      <name val="Arial Narrow"/>
      <family val="2"/>
    </font>
    <font>
      <sz val="10"/>
      <name val="MS Sans Serif"/>
      <family val="2"/>
    </font>
    <font>
      <b/>
      <sz val="24"/>
      <name val="Arial"/>
      <family val="2"/>
    </font>
    <font>
      <b/>
      <sz val="15"/>
      <color indexed="56"/>
      <name val="Calibri"/>
      <family val="2"/>
    </font>
    <font>
      <b/>
      <sz val="13"/>
      <color indexed="56"/>
      <name val="Calibri"/>
      <family val="2"/>
    </font>
    <font>
      <b/>
      <sz val="11"/>
      <color indexed="56"/>
      <name val="Calibri"/>
      <family val="2"/>
    </font>
    <font>
      <sz val="10"/>
      <name val="Courier"/>
      <family val="3"/>
    </font>
    <font>
      <sz val="11"/>
      <color indexed="62"/>
      <name val="Calibri"/>
      <family val="2"/>
    </font>
    <font>
      <sz val="10"/>
      <name val="Tahoma"/>
      <family val="2"/>
    </font>
    <font>
      <sz val="8"/>
      <name val="Palatino"/>
      <family val="1"/>
    </font>
    <font>
      <sz val="11"/>
      <color indexed="60"/>
      <name val="Calibri"/>
      <family val="2"/>
    </font>
    <font>
      <sz val="11"/>
      <color indexed="8"/>
      <name val="Arial"/>
      <family val="2"/>
    </font>
    <font>
      <b/>
      <sz val="11"/>
      <color indexed="63"/>
      <name val="Calibri"/>
      <family val="2"/>
    </font>
    <font>
      <b/>
      <sz val="26"/>
      <name val="Times New Roman"/>
      <family val="1"/>
    </font>
    <font>
      <b/>
      <sz val="18"/>
      <name val="Times New Roman"/>
      <family val="1"/>
    </font>
    <font>
      <sz val="10"/>
      <name val="Century Gothic"/>
      <family val="2"/>
    </font>
    <font>
      <b/>
      <sz val="10"/>
      <name val="MS Sans Serif"/>
      <family val="2"/>
    </font>
    <font>
      <b/>
      <sz val="10"/>
      <name val="Arial"/>
      <family val="2"/>
    </font>
    <font>
      <sz val="10"/>
      <color indexed="8"/>
      <name val="Arial"/>
      <family val="2"/>
    </font>
    <font>
      <u val="singleAccounting"/>
      <sz val="10"/>
      <name val="Times New Roman"/>
      <family val="1"/>
    </font>
    <font>
      <b/>
      <sz val="9"/>
      <name val="Arial"/>
      <family val="2"/>
    </font>
    <font>
      <sz val="7"/>
      <name val="Times New Roman"/>
      <family val="1"/>
    </font>
    <font>
      <b/>
      <u val="singleAccounting"/>
      <sz val="14"/>
      <name val="Times New Roman"/>
      <family val="1"/>
    </font>
    <font>
      <i/>
      <sz val="14"/>
      <name val="Times New Roman"/>
      <family val="1"/>
    </font>
    <font>
      <sz val="14"/>
      <name val="Times New Roman"/>
      <family val="1"/>
    </font>
    <font>
      <b/>
      <sz val="12"/>
      <name val="Times New Roman"/>
      <family val="1"/>
    </font>
    <font>
      <sz val="11"/>
      <color indexed="10"/>
      <name val="Calibri"/>
      <family val="2"/>
    </font>
    <font>
      <sz val="10"/>
      <color indexed="15"/>
      <name val="Arial"/>
      <family val="2"/>
    </font>
    <font>
      <b/>
      <sz val="18"/>
      <color indexed="56"/>
      <name val="Cambria"/>
      <family val="2"/>
    </font>
    <font>
      <b/>
      <sz val="1"/>
      <color indexed="8"/>
      <name val="Courier"/>
      <family val="3"/>
    </font>
    <font>
      <b/>
      <sz val="10"/>
      <color theme="0"/>
      <name val="Montserrat"/>
    </font>
    <font>
      <sz val="9"/>
      <color rgb="FF000000"/>
      <name val="Montserrat"/>
    </font>
    <font>
      <b/>
      <sz val="9"/>
      <name val="Montserrat"/>
    </font>
    <font>
      <b/>
      <sz val="9"/>
      <color rgb="FF000000"/>
      <name val="Montserrat"/>
    </font>
    <font>
      <sz val="9"/>
      <color theme="1"/>
      <name val="Montserrat"/>
    </font>
    <font>
      <b/>
      <sz val="9"/>
      <color theme="0"/>
      <name val="Montserrat"/>
    </font>
    <font>
      <b/>
      <i/>
      <sz val="9"/>
      <color theme="0"/>
      <name val="Montserrat"/>
    </font>
    <font>
      <sz val="9"/>
      <name val="Montserrat"/>
    </font>
    <font>
      <b/>
      <sz val="9"/>
      <color theme="1"/>
      <name val="Montserrat"/>
    </font>
    <font>
      <i/>
      <sz val="9"/>
      <name val="Montserrat"/>
    </font>
    <font>
      <u/>
      <sz val="9"/>
      <name val="Montserrat"/>
    </font>
    <font>
      <sz val="9"/>
      <color rgb="FFFF0000"/>
      <name val="Montserrat"/>
    </font>
    <font>
      <b/>
      <sz val="9"/>
      <color rgb="FFFF0000"/>
      <name val="Montserrat"/>
    </font>
    <font>
      <b/>
      <sz val="14"/>
      <color theme="0"/>
      <name val="Montserrat"/>
    </font>
    <font>
      <b/>
      <sz val="14"/>
      <color theme="0"/>
      <name val="Montserrat Black"/>
    </font>
    <font>
      <sz val="9"/>
      <color theme="0"/>
      <name val="Montserrat"/>
    </font>
    <font>
      <i/>
      <sz val="9"/>
      <color theme="1"/>
      <name val="Montserrat"/>
    </font>
    <font>
      <b/>
      <sz val="10"/>
      <color theme="0"/>
      <name val=" montserrat black"/>
    </font>
    <font>
      <sz val="11"/>
      <color rgb="FFC00000"/>
      <name val="Calibri"/>
      <family val="2"/>
      <scheme val="minor"/>
    </font>
    <font>
      <sz val="11"/>
      <color theme="1"/>
      <name val="Montserrat"/>
    </font>
    <font>
      <b/>
      <sz val="11"/>
      <color theme="1"/>
      <name val="Montserrat"/>
    </font>
    <font>
      <i/>
      <sz val="10"/>
      <color theme="1"/>
      <name val="Montserrat"/>
    </font>
    <font>
      <b/>
      <vertAlign val="superscript"/>
      <sz val="8"/>
      <color theme="0"/>
      <name val="Montserrat"/>
    </font>
    <font>
      <b/>
      <i/>
      <sz val="9"/>
      <name val="Montserrat"/>
    </font>
    <font>
      <sz val="8"/>
      <color theme="1"/>
      <name val="Montserrat"/>
    </font>
    <font>
      <b/>
      <vertAlign val="superscript"/>
      <sz val="6.3"/>
      <color theme="0"/>
      <name val="Montserrat"/>
    </font>
    <font>
      <i/>
      <vertAlign val="superscript"/>
      <sz val="6.3"/>
      <color theme="1"/>
      <name val="Montserrat"/>
    </font>
    <font>
      <b/>
      <sz val="11"/>
      <color theme="0"/>
      <name val="Montserrat"/>
    </font>
    <font>
      <b/>
      <vertAlign val="superscript"/>
      <sz val="7.7"/>
      <color theme="0"/>
      <name val="Montserrat"/>
    </font>
    <font>
      <b/>
      <sz val="11"/>
      <color theme="0"/>
      <name val="Calibri"/>
      <family val="2"/>
      <scheme val="minor"/>
    </font>
    <font>
      <vertAlign val="superscript"/>
      <sz val="6.3"/>
      <color theme="1"/>
      <name val="Montserrat"/>
    </font>
  </fonts>
  <fills count="3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41"/>
        <bgColor indexed="64"/>
      </patternFill>
    </fill>
    <fill>
      <patternFill patternType="solid">
        <fgColor indexed="63"/>
        <bgColor indexed="64"/>
      </patternFill>
    </fill>
    <fill>
      <patternFill patternType="solid">
        <fgColor rgb="FFFFC000"/>
        <bgColor indexed="64"/>
      </patternFill>
    </fill>
    <fill>
      <patternFill patternType="solid">
        <fgColor rgb="FF00573B"/>
        <bgColor indexed="64"/>
      </patternFill>
    </fill>
    <fill>
      <patternFill patternType="solid">
        <fgColor rgb="FF007E45"/>
        <bgColor indexed="64"/>
      </patternFill>
    </fill>
    <fill>
      <patternFill patternType="solid">
        <fgColor theme="0" tint="-4.9989318521683403E-2"/>
        <bgColor indexed="64"/>
      </patternFill>
    </fill>
  </fills>
  <borders count="37">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thin">
        <color indexed="32"/>
      </top>
      <bottom style="thin">
        <color indexed="32"/>
      </bottom>
      <diagonal/>
    </border>
    <border>
      <left style="thin">
        <color indexed="64"/>
      </left>
      <right/>
      <top style="thin">
        <color indexed="64"/>
      </top>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thin">
        <color indexed="44"/>
      </bottom>
      <diagonal/>
    </border>
    <border>
      <left/>
      <right/>
      <top style="thin">
        <color indexed="32"/>
      </top>
      <bottom style="thin">
        <color indexed="32"/>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94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70" fontId="1" fillId="0" borderId="0" applyFont="0" applyFill="0" applyBorder="0" applyAlignment="0" applyProtection="0"/>
    <xf numFmtId="171" fontId="4" fillId="0" borderId="0"/>
    <xf numFmtId="171" fontId="1" fillId="0" borderId="0"/>
    <xf numFmtId="170" fontId="1" fillId="0" borderId="0" applyFont="0" applyFill="0" applyBorder="0" applyAlignment="0" applyProtection="0"/>
    <xf numFmtId="0" fontId="4" fillId="0" borderId="0"/>
    <xf numFmtId="171" fontId="1" fillId="0" borderId="0"/>
    <xf numFmtId="43" fontId="1" fillId="0" borderId="0" applyFont="0" applyFill="0" applyBorder="0" applyAlignment="0" applyProtection="0"/>
    <xf numFmtId="171" fontId="1" fillId="0" borderId="0"/>
    <xf numFmtId="171" fontId="4" fillId="0" borderId="0"/>
    <xf numFmtId="171" fontId="4" fillId="0" borderId="0"/>
    <xf numFmtId="175" fontId="7" fillId="0" borderId="6">
      <alignment horizontal="left" vertical="center"/>
    </xf>
    <xf numFmtId="171" fontId="8" fillId="4" borderId="0" applyNumberFormat="0" applyBorder="0" applyAlignment="0" applyProtection="0"/>
    <xf numFmtId="171" fontId="8" fillId="5" borderId="0" applyNumberFormat="0" applyBorder="0" applyAlignment="0" applyProtection="0"/>
    <xf numFmtId="171" fontId="8" fillId="6" borderId="0" applyNumberFormat="0" applyBorder="0" applyAlignment="0" applyProtection="0"/>
    <xf numFmtId="171" fontId="8" fillId="7" borderId="0" applyNumberFormat="0" applyBorder="0" applyAlignment="0" applyProtection="0"/>
    <xf numFmtId="171" fontId="8" fillId="8" borderId="0" applyNumberFormat="0" applyBorder="0" applyAlignment="0" applyProtection="0"/>
    <xf numFmtId="171" fontId="8" fillId="9" borderId="0" applyNumberFormat="0" applyBorder="0" applyAlignment="0" applyProtection="0"/>
    <xf numFmtId="171" fontId="8" fillId="4" borderId="0" applyNumberFormat="0" applyBorder="0" applyAlignment="0" applyProtection="0"/>
    <xf numFmtId="171" fontId="8" fillId="5" borderId="0" applyNumberFormat="0" applyBorder="0" applyAlignment="0" applyProtection="0"/>
    <xf numFmtId="171" fontId="8" fillId="6" borderId="0" applyNumberFormat="0" applyBorder="0" applyAlignment="0" applyProtection="0"/>
    <xf numFmtId="171" fontId="8" fillId="7" borderId="0" applyNumberFormat="0" applyBorder="0" applyAlignment="0" applyProtection="0"/>
    <xf numFmtId="171" fontId="8" fillId="8" borderId="0" applyNumberFormat="0" applyBorder="0" applyAlignment="0" applyProtection="0"/>
    <xf numFmtId="171" fontId="8" fillId="9" borderId="0" applyNumberFormat="0" applyBorder="0" applyAlignment="0" applyProtection="0"/>
    <xf numFmtId="175" fontId="7" fillId="0" borderId="6">
      <alignment horizontal="left" vertical="center"/>
    </xf>
    <xf numFmtId="171" fontId="8" fillId="10" borderId="0" applyNumberFormat="0" applyBorder="0" applyAlignment="0" applyProtection="0"/>
    <xf numFmtId="171" fontId="8" fillId="11" borderId="0" applyNumberFormat="0" applyBorder="0" applyAlignment="0" applyProtection="0"/>
    <xf numFmtId="171" fontId="8" fillId="12" borderId="0" applyNumberFormat="0" applyBorder="0" applyAlignment="0" applyProtection="0"/>
    <xf numFmtId="171" fontId="8" fillId="7" borderId="0" applyNumberFormat="0" applyBorder="0" applyAlignment="0" applyProtection="0"/>
    <xf numFmtId="171" fontId="8" fillId="10" borderId="0" applyNumberFormat="0" applyBorder="0" applyAlignment="0" applyProtection="0"/>
    <xf numFmtId="171" fontId="8" fillId="13" borderId="0" applyNumberFormat="0" applyBorder="0" applyAlignment="0" applyProtection="0"/>
    <xf numFmtId="171" fontId="8" fillId="10" borderId="0" applyNumberFormat="0" applyBorder="0" applyAlignment="0" applyProtection="0"/>
    <xf numFmtId="171" fontId="8" fillId="11" borderId="0" applyNumberFormat="0" applyBorder="0" applyAlignment="0" applyProtection="0"/>
    <xf numFmtId="171" fontId="8" fillId="12" borderId="0" applyNumberFormat="0" applyBorder="0" applyAlignment="0" applyProtection="0"/>
    <xf numFmtId="171" fontId="8" fillId="7" borderId="0" applyNumberFormat="0" applyBorder="0" applyAlignment="0" applyProtection="0"/>
    <xf numFmtId="171" fontId="8" fillId="10" borderId="0" applyNumberFormat="0" applyBorder="0" applyAlignment="0" applyProtection="0"/>
    <xf numFmtId="171" fontId="8" fillId="13" borderId="0" applyNumberFormat="0" applyBorder="0" applyAlignment="0" applyProtection="0"/>
    <xf numFmtId="171" fontId="9" fillId="14" borderId="0" applyNumberFormat="0" applyBorder="0" applyAlignment="0" applyProtection="0"/>
    <xf numFmtId="171" fontId="9" fillId="11" borderId="0" applyNumberFormat="0" applyBorder="0" applyAlignment="0" applyProtection="0"/>
    <xf numFmtId="171" fontId="9" fillId="12" borderId="0" applyNumberFormat="0" applyBorder="0" applyAlignment="0" applyProtection="0"/>
    <xf numFmtId="171" fontId="9" fillId="15" borderId="0" applyNumberFormat="0" applyBorder="0" applyAlignment="0" applyProtection="0"/>
    <xf numFmtId="171" fontId="9" fillId="16" borderId="0" applyNumberFormat="0" applyBorder="0" applyAlignment="0" applyProtection="0"/>
    <xf numFmtId="171" fontId="9" fillId="17" borderId="0" applyNumberFormat="0" applyBorder="0" applyAlignment="0" applyProtection="0"/>
    <xf numFmtId="171" fontId="9" fillId="14" borderId="0" applyNumberFormat="0" applyBorder="0" applyAlignment="0" applyProtection="0"/>
    <xf numFmtId="171" fontId="9" fillId="11" borderId="0" applyNumberFormat="0" applyBorder="0" applyAlignment="0" applyProtection="0"/>
    <xf numFmtId="171" fontId="9" fillId="12" borderId="0" applyNumberFormat="0" applyBorder="0" applyAlignment="0" applyProtection="0"/>
    <xf numFmtId="171" fontId="9" fillId="15" borderId="0" applyNumberFormat="0" applyBorder="0" applyAlignment="0" applyProtection="0"/>
    <xf numFmtId="171" fontId="9" fillId="16" borderId="0" applyNumberFormat="0" applyBorder="0" applyAlignment="0" applyProtection="0"/>
    <xf numFmtId="171" fontId="9" fillId="17" borderId="0" applyNumberFormat="0" applyBorder="0" applyAlignment="0" applyProtection="0"/>
    <xf numFmtId="176" fontId="10" fillId="0" borderId="7" applyBorder="0"/>
    <xf numFmtId="176" fontId="10" fillId="0" borderId="7" applyBorder="0"/>
    <xf numFmtId="176" fontId="10" fillId="0" borderId="7" applyBorder="0"/>
    <xf numFmtId="176" fontId="10" fillId="0" borderId="7" applyBorder="0"/>
    <xf numFmtId="176" fontId="10" fillId="0" borderId="7" applyBorder="0"/>
    <xf numFmtId="176" fontId="10" fillId="0" borderId="7" applyBorder="0"/>
    <xf numFmtId="176" fontId="10" fillId="0" borderId="7" applyBorder="0"/>
    <xf numFmtId="171" fontId="9" fillId="18" borderId="0" applyNumberFormat="0" applyBorder="0" applyAlignment="0" applyProtection="0"/>
    <xf numFmtId="171" fontId="9" fillId="19" borderId="0" applyNumberFormat="0" applyBorder="0" applyAlignment="0" applyProtection="0"/>
    <xf numFmtId="171" fontId="9" fillId="20" borderId="0" applyNumberFormat="0" applyBorder="0" applyAlignment="0" applyProtection="0"/>
    <xf numFmtId="171" fontId="9" fillId="15" borderId="0" applyNumberFormat="0" applyBorder="0" applyAlignment="0" applyProtection="0"/>
    <xf numFmtId="171" fontId="9" fillId="16" borderId="0" applyNumberFormat="0" applyBorder="0" applyAlignment="0" applyProtection="0"/>
    <xf numFmtId="171" fontId="9" fillId="21" borderId="0" applyNumberFormat="0" applyBorder="0" applyAlignment="0" applyProtection="0"/>
    <xf numFmtId="171" fontId="11" fillId="5" borderId="0" applyNumberFormat="0" applyBorder="0" applyAlignment="0" applyProtection="0"/>
    <xf numFmtId="171" fontId="12" fillId="6" borderId="0" applyNumberFormat="0" applyBorder="0" applyAlignment="0" applyProtection="0"/>
    <xf numFmtId="171" fontId="13" fillId="0" borderId="4" applyNumberFormat="0" applyFont="0" applyFill="0" applyAlignment="0" applyProtection="0"/>
    <xf numFmtId="171" fontId="13" fillId="0" borderId="8" applyNumberFormat="0" applyFont="0" applyFill="0" applyAlignment="0" applyProtection="0"/>
    <xf numFmtId="171" fontId="14" fillId="22" borderId="9" applyNumberFormat="0" applyAlignment="0" applyProtection="0"/>
    <xf numFmtId="171" fontId="15" fillId="23" borderId="10" applyNumberFormat="0" applyAlignment="0" applyProtection="0"/>
    <xf numFmtId="171" fontId="16" fillId="0" borderId="11" applyNumberFormat="0" applyFill="0" applyAlignment="0" applyProtection="0"/>
    <xf numFmtId="171" fontId="15" fillId="23" borderId="10" applyNumberFormat="0" applyAlignment="0" applyProtection="0"/>
    <xf numFmtId="171" fontId="17" fillId="22" borderId="12"/>
    <xf numFmtId="171" fontId="18" fillId="22" borderId="12"/>
    <xf numFmtId="43" fontId="4" fillId="0" borderId="0" applyFont="0" applyFill="0" applyBorder="0" applyAlignment="0" applyProtection="0"/>
    <xf numFmtId="3" fontId="19" fillId="0" borderId="0" applyFont="0" applyFill="0" applyBorder="0" applyAlignment="0" applyProtection="0"/>
    <xf numFmtId="171" fontId="17" fillId="22" borderId="12"/>
    <xf numFmtId="171" fontId="17" fillId="22" borderId="12"/>
    <xf numFmtId="171" fontId="18" fillId="22" borderId="12"/>
    <xf numFmtId="1" fontId="20" fillId="0" borderId="0">
      <protection locked="0"/>
    </xf>
    <xf numFmtId="1" fontId="20" fillId="0" borderId="0">
      <protection locked="0"/>
    </xf>
    <xf numFmtId="1" fontId="20" fillId="0" borderId="0">
      <protection locked="0"/>
    </xf>
    <xf numFmtId="1" fontId="20" fillId="0" borderId="0">
      <protection locked="0"/>
    </xf>
    <xf numFmtId="1" fontId="20" fillId="0" borderId="0">
      <protection locked="0"/>
    </xf>
    <xf numFmtId="1" fontId="20" fillId="0" borderId="0">
      <protection locked="0"/>
    </xf>
    <xf numFmtId="1" fontId="20" fillId="0" borderId="0">
      <protection locked="0"/>
    </xf>
    <xf numFmtId="177" fontId="13" fillId="0" borderId="0" applyFont="0" applyFill="0" applyBorder="0" applyAlignment="0" applyProtection="0"/>
    <xf numFmtId="42" fontId="21" fillId="0" borderId="0"/>
    <xf numFmtId="178" fontId="21" fillId="0" borderId="0"/>
    <xf numFmtId="42" fontId="22" fillId="0" borderId="0"/>
    <xf numFmtId="171" fontId="17" fillId="22" borderId="12"/>
    <xf numFmtId="171" fontId="18" fillId="22" borderId="12"/>
    <xf numFmtId="171" fontId="9" fillId="18" borderId="0" applyNumberFormat="0" applyBorder="0" applyAlignment="0" applyProtection="0"/>
    <xf numFmtId="171" fontId="9" fillId="19" borderId="0" applyNumberFormat="0" applyBorder="0" applyAlignment="0" applyProtection="0"/>
    <xf numFmtId="171" fontId="9" fillId="20" borderId="0" applyNumberFormat="0" applyBorder="0" applyAlignment="0" applyProtection="0"/>
    <xf numFmtId="171" fontId="9" fillId="15" borderId="0" applyNumberFormat="0" applyBorder="0" applyAlignment="0" applyProtection="0"/>
    <xf numFmtId="171" fontId="9" fillId="16" borderId="0" applyNumberFormat="0" applyBorder="0" applyAlignment="0" applyProtection="0"/>
    <xf numFmtId="171" fontId="9" fillId="21" borderId="0" applyNumberFormat="0" applyBorder="0" applyAlignment="0" applyProtection="0"/>
    <xf numFmtId="171" fontId="4" fillId="0" borderId="0"/>
    <xf numFmtId="171" fontId="4" fillId="0" borderId="0" applyFont="0" applyFill="0" applyBorder="0" applyAlignment="0" applyProtection="0"/>
    <xf numFmtId="171" fontId="23"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24" fillId="0" borderId="0" applyNumberFormat="0" applyFill="0" applyBorder="0" applyAlignment="0" applyProtection="0"/>
    <xf numFmtId="49" fontId="25" fillId="0" borderId="0" applyNumberFormat="0" applyFill="0" applyBorder="0" applyProtection="0">
      <alignment horizontal="center" vertical="top"/>
    </xf>
    <xf numFmtId="179" fontId="26" fillId="0" borderId="0" applyBorder="0">
      <alignment horizontal="right" vertical="top"/>
    </xf>
    <xf numFmtId="180" fontId="25" fillId="0" borderId="0" applyBorder="0">
      <alignment horizontal="right" vertical="top"/>
    </xf>
    <xf numFmtId="180" fontId="26" fillId="0" borderId="0" applyBorder="0">
      <alignment horizontal="right" vertical="top"/>
    </xf>
    <xf numFmtId="181" fontId="25" fillId="0" borderId="0" applyFill="0" applyBorder="0">
      <alignment horizontal="right" vertical="top"/>
    </xf>
    <xf numFmtId="182" fontId="25" fillId="0" borderId="0" applyFill="0" applyBorder="0">
      <alignment horizontal="right" vertical="top"/>
    </xf>
    <xf numFmtId="183" fontId="25" fillId="0" borderId="0" applyFill="0" applyBorder="0">
      <alignment horizontal="right" vertical="top"/>
    </xf>
    <xf numFmtId="184" fontId="25" fillId="0" borderId="0" applyFill="0" applyBorder="0">
      <alignment horizontal="right" vertical="top"/>
    </xf>
    <xf numFmtId="171" fontId="27" fillId="0" borderId="0">
      <alignment horizontal="left"/>
    </xf>
    <xf numFmtId="171" fontId="27" fillId="0" borderId="6">
      <alignment horizontal="right" wrapText="1"/>
    </xf>
    <xf numFmtId="175" fontId="7" fillId="0" borderId="6">
      <alignment horizontal="left"/>
    </xf>
    <xf numFmtId="171" fontId="28" fillId="0" borderId="0">
      <alignment vertical="center"/>
    </xf>
    <xf numFmtId="185" fontId="28" fillId="0" borderId="0">
      <alignment horizontal="left" vertical="center"/>
    </xf>
    <xf numFmtId="186" fontId="29" fillId="0" borderId="0">
      <alignment vertical="center"/>
    </xf>
    <xf numFmtId="171" fontId="30" fillId="0" borderId="0">
      <alignment vertical="center"/>
    </xf>
    <xf numFmtId="175" fontId="7" fillId="0" borderId="6">
      <alignment horizontal="left"/>
    </xf>
    <xf numFmtId="175" fontId="31" fillId="0" borderId="0" applyFill="0" applyBorder="0">
      <alignment vertical="top"/>
    </xf>
    <xf numFmtId="175" fontId="32" fillId="0" borderId="0" applyFill="0" applyBorder="0" applyProtection="0">
      <alignment vertical="top"/>
    </xf>
    <xf numFmtId="175" fontId="33" fillId="0" borderId="0">
      <alignment vertical="top"/>
    </xf>
    <xf numFmtId="175" fontId="25" fillId="0" borderId="0">
      <alignment horizontal="center"/>
    </xf>
    <xf numFmtId="175" fontId="34" fillId="0" borderId="6">
      <alignment horizontal="center"/>
    </xf>
    <xf numFmtId="41" fontId="25" fillId="0" borderId="6" applyFill="0" applyBorder="0" applyProtection="0">
      <alignment horizontal="right" vertical="top"/>
    </xf>
    <xf numFmtId="185" fontId="35" fillId="0" borderId="0">
      <alignment horizontal="left" vertical="center"/>
    </xf>
    <xf numFmtId="175" fontId="35" fillId="0" borderId="0"/>
    <xf numFmtId="175" fontId="36" fillId="0" borderId="0"/>
    <xf numFmtId="175" fontId="37" fillId="0" borderId="0"/>
    <xf numFmtId="175" fontId="4" fillId="0" borderId="0"/>
    <xf numFmtId="175" fontId="38" fillId="0" borderId="0">
      <alignment horizontal="left" vertical="top"/>
    </xf>
    <xf numFmtId="171" fontId="25" fillId="0" borderId="0" applyFill="0" applyBorder="0">
      <alignment horizontal="left" vertical="top" wrapText="1"/>
    </xf>
    <xf numFmtId="171" fontId="39" fillId="0" borderId="0">
      <alignment horizontal="left" vertical="top" wrapText="1"/>
    </xf>
    <xf numFmtId="171" fontId="40" fillId="0" borderId="0">
      <alignment horizontal="left" vertical="top" wrapText="1"/>
    </xf>
    <xf numFmtId="171" fontId="26" fillId="0" borderId="0">
      <alignment horizontal="left" vertical="top" wrapText="1"/>
    </xf>
    <xf numFmtId="187" fontId="20" fillId="0" borderId="0">
      <protection locked="0"/>
    </xf>
    <xf numFmtId="187" fontId="20" fillId="0" borderId="0">
      <protection locked="0"/>
    </xf>
    <xf numFmtId="187" fontId="20" fillId="0" borderId="0">
      <protection locked="0"/>
    </xf>
    <xf numFmtId="187" fontId="20" fillId="0" borderId="0">
      <protection locked="0"/>
    </xf>
    <xf numFmtId="187" fontId="20" fillId="0" borderId="0">
      <protection locked="0"/>
    </xf>
    <xf numFmtId="187" fontId="20" fillId="0" borderId="0">
      <protection locked="0"/>
    </xf>
    <xf numFmtId="187" fontId="20" fillId="0" borderId="0">
      <protection locked="0"/>
    </xf>
    <xf numFmtId="171" fontId="41" fillId="0" borderId="0" applyFont="0" applyFill="0" applyBorder="0" applyProtection="0"/>
    <xf numFmtId="171" fontId="12" fillId="6" borderId="0" applyNumberFormat="0" applyBorder="0" applyAlignment="0" applyProtection="0"/>
    <xf numFmtId="171" fontId="17" fillId="22" borderId="12"/>
    <xf numFmtId="171" fontId="18" fillId="22" borderId="12"/>
    <xf numFmtId="171" fontId="17" fillId="22" borderId="12"/>
    <xf numFmtId="171" fontId="18" fillId="22" borderId="12"/>
    <xf numFmtId="171" fontId="42" fillId="0" borderId="4" applyFill="0" applyProtection="0"/>
    <xf numFmtId="171" fontId="43" fillId="0" borderId="13" applyNumberFormat="0" applyFill="0" applyAlignment="0" applyProtection="0"/>
    <xf numFmtId="171" fontId="44" fillId="0" borderId="14" applyNumberFormat="0" applyFill="0" applyAlignment="0" applyProtection="0"/>
    <xf numFmtId="171" fontId="45" fillId="0" borderId="15" applyNumberFormat="0" applyFill="0" applyAlignment="0" applyProtection="0"/>
    <xf numFmtId="171" fontId="45" fillId="0" borderId="0" applyNumberFormat="0" applyFill="0" applyBorder="0" applyAlignment="0" applyProtection="0"/>
    <xf numFmtId="171" fontId="11" fillId="5" borderId="0" applyNumberFormat="0" applyBorder="0" applyAlignment="0" applyProtection="0"/>
    <xf numFmtId="171" fontId="46" fillId="0" borderId="0"/>
    <xf numFmtId="171" fontId="47" fillId="9" borderId="9" applyNumberFormat="0" applyAlignment="0" applyProtection="0"/>
    <xf numFmtId="188" fontId="4" fillId="0" borderId="0" applyFont="0" applyFill="0" applyBorder="0" applyAlignment="0" applyProtection="0"/>
    <xf numFmtId="189" fontId="4" fillId="0" borderId="0" applyFont="0" applyFill="0" applyBorder="0" applyAlignment="0" applyProtection="0"/>
    <xf numFmtId="171" fontId="4" fillId="0" borderId="0"/>
    <xf numFmtId="190" fontId="13" fillId="0" borderId="0" applyFont="0" applyFill="0" applyBorder="0" applyAlignment="0" applyProtection="0"/>
    <xf numFmtId="171" fontId="16" fillId="0" borderId="11" applyNumberFormat="0" applyFill="0" applyAlignment="0" applyProtection="0"/>
    <xf numFmtId="43" fontId="1" fillId="0" borderId="0" applyFont="0" applyFill="0" applyBorder="0" applyAlignment="0" applyProtection="0"/>
    <xf numFmtId="43" fontId="48"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1" fontId="1" fillId="0" borderId="0" applyFont="0" applyFill="0" applyBorder="0" applyAlignment="0" applyProtection="0"/>
    <xf numFmtId="192" fontId="49" fillId="0" borderId="0" applyFont="0" applyFill="0" applyBorder="0" applyAlignment="0" applyProtection="0">
      <alignment horizontal="right"/>
    </xf>
    <xf numFmtId="171" fontId="17" fillId="22" borderId="12"/>
    <xf numFmtId="171" fontId="50" fillId="24" borderId="0" applyNumberFormat="0" applyBorder="0" applyAlignment="0" applyProtection="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1" fillId="0" borderId="0"/>
    <xf numFmtId="171" fontId="8" fillId="0" borderId="0"/>
    <xf numFmtId="171" fontId="8" fillId="0" borderId="0"/>
    <xf numFmtId="171" fontId="1" fillId="0" borderId="0"/>
    <xf numFmtId="171" fontId="1" fillId="0" borderId="0"/>
    <xf numFmtId="171" fontId="4" fillId="0" borderId="0"/>
    <xf numFmtId="171" fontId="4" fillId="0" borderId="0"/>
    <xf numFmtId="171" fontId="4" fillId="0" borderId="0"/>
    <xf numFmtId="171" fontId="4" fillId="0" borderId="0"/>
    <xf numFmtId="167" fontId="1"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1"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8" fillId="0" borderId="0"/>
    <xf numFmtId="171" fontId="4" fillId="0" borderId="0"/>
    <xf numFmtId="171" fontId="4" fillId="0" borderId="0"/>
    <xf numFmtId="171" fontId="4" fillId="0" borderId="0"/>
    <xf numFmtId="171" fontId="4" fillId="0" borderId="0"/>
    <xf numFmtId="171" fontId="4" fillId="0" borderId="0"/>
    <xf numFmtId="171" fontId="8" fillId="0" borderId="0"/>
    <xf numFmtId="171" fontId="4" fillId="0" borderId="0"/>
    <xf numFmtId="171" fontId="1" fillId="0" borderId="0"/>
    <xf numFmtId="171" fontId="4" fillId="0" borderId="0"/>
    <xf numFmtId="171" fontId="8"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1" fillId="0" borderId="0"/>
    <xf numFmtId="171" fontId="1"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1" fillId="0" borderId="0"/>
    <xf numFmtId="171" fontId="4" fillId="0" borderId="0"/>
    <xf numFmtId="171" fontId="1" fillId="0" borderId="0"/>
    <xf numFmtId="171" fontId="1" fillId="0" borderId="0"/>
    <xf numFmtId="171" fontId="1" fillId="0" borderId="0"/>
    <xf numFmtId="171" fontId="1" fillId="0" borderId="0"/>
    <xf numFmtId="171" fontId="1" fillId="0" borderId="0"/>
    <xf numFmtId="171" fontId="48" fillId="0" borderId="0"/>
    <xf numFmtId="171" fontId="48" fillId="0" borderId="0"/>
    <xf numFmtId="171" fontId="1" fillId="0" borderId="0"/>
    <xf numFmtId="171" fontId="4" fillId="0" borderId="0"/>
    <xf numFmtId="171" fontId="4" fillId="0" borderId="0"/>
    <xf numFmtId="171" fontId="4" fillId="0" borderId="0"/>
    <xf numFmtId="171" fontId="4" fillId="0" borderId="0"/>
    <xf numFmtId="167" fontId="4" fillId="0" borderId="0"/>
    <xf numFmtId="167" fontId="4" fillId="0" borderId="0"/>
    <xf numFmtId="171" fontId="4" fillId="0" borderId="0"/>
    <xf numFmtId="167"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0" borderId="0"/>
    <xf numFmtId="171" fontId="4" fillId="25" borderId="16" applyNumberFormat="0" applyFont="0" applyAlignment="0" applyProtection="0"/>
    <xf numFmtId="171" fontId="8" fillId="25" borderId="16" applyNumberFormat="0" applyFont="0" applyAlignment="0" applyProtection="0"/>
    <xf numFmtId="171" fontId="4" fillId="25" borderId="16" applyNumberFormat="0" applyFont="0" applyAlignment="0" applyProtection="0"/>
    <xf numFmtId="38" fontId="51" fillId="0" borderId="0"/>
    <xf numFmtId="38" fontId="51" fillId="0" borderId="0"/>
    <xf numFmtId="38" fontId="51" fillId="0" borderId="0"/>
    <xf numFmtId="38" fontId="51" fillId="0" borderId="0"/>
    <xf numFmtId="38" fontId="51" fillId="0" borderId="0"/>
    <xf numFmtId="38" fontId="51" fillId="0" borderId="0"/>
    <xf numFmtId="38" fontId="51" fillId="0" borderId="0"/>
    <xf numFmtId="171" fontId="52" fillId="22" borderId="17" applyNumberFormat="0" applyAlignment="0" applyProtection="0"/>
    <xf numFmtId="171" fontId="53" fillId="0" borderId="0" applyFill="0" applyBorder="0" applyProtection="0">
      <alignment horizontal="left"/>
    </xf>
    <xf numFmtId="171" fontId="54" fillId="0" borderId="0" applyFill="0" applyBorder="0" applyProtection="0">
      <alignment horizontal="left"/>
    </xf>
    <xf numFmtId="193" fontId="13" fillId="0" borderId="0" applyFont="0" applyFill="0" applyBorder="0" applyAlignment="0" applyProtection="0"/>
    <xf numFmtId="194" fontId="20" fillId="0" borderId="0">
      <protection locked="0"/>
    </xf>
    <xf numFmtId="194" fontId="20" fillId="0" borderId="0">
      <protection locked="0"/>
    </xf>
    <xf numFmtId="194" fontId="20" fillId="0" borderId="0">
      <protection locked="0"/>
    </xf>
    <xf numFmtId="194" fontId="20" fillId="0" borderId="0">
      <protection locked="0"/>
    </xf>
    <xf numFmtId="194" fontId="20" fillId="0" borderId="0">
      <protection locked="0"/>
    </xf>
    <xf numFmtId="194" fontId="20" fillId="0" borderId="0">
      <protection locked="0"/>
    </xf>
    <xf numFmtId="194" fontId="20" fillId="0" borderId="0">
      <protection locked="0"/>
    </xf>
    <xf numFmtId="171" fontId="17" fillId="22" borderId="12"/>
    <xf numFmtId="195" fontId="20" fillId="0" borderId="0">
      <protection locked="0"/>
    </xf>
    <xf numFmtId="195" fontId="20" fillId="0" borderId="0">
      <protection locked="0"/>
    </xf>
    <xf numFmtId="195" fontId="20" fillId="0" borderId="0">
      <protection locked="0"/>
    </xf>
    <xf numFmtId="195" fontId="20" fillId="0" borderId="0">
      <protection locked="0"/>
    </xf>
    <xf numFmtId="195" fontId="20" fillId="0" borderId="0">
      <protection locked="0"/>
    </xf>
    <xf numFmtId="195" fontId="20" fillId="0" borderId="0">
      <protection locked="0"/>
    </xf>
    <xf numFmtId="195" fontId="20" fillId="0" borderId="0">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1" fontId="17" fillId="22" borderId="12"/>
    <xf numFmtId="171" fontId="18" fillId="22" borderId="12"/>
    <xf numFmtId="171" fontId="55" fillId="0" borderId="0" applyNumberFormat="0" applyFill="0" applyBorder="0" applyAlignment="0" applyProtection="0"/>
    <xf numFmtId="171" fontId="41" fillId="0" borderId="0" applyNumberFormat="0" applyFont="0" applyFill="0" applyBorder="0" applyAlignment="0" applyProtection="0">
      <alignment horizontal="left"/>
    </xf>
    <xf numFmtId="15" fontId="41" fillId="0" borderId="0" applyFont="0" applyFill="0" applyBorder="0" applyAlignment="0" applyProtection="0"/>
    <xf numFmtId="4" fontId="41" fillId="0" borderId="0" applyFont="0" applyFill="0" applyBorder="0" applyAlignment="0" applyProtection="0"/>
    <xf numFmtId="171" fontId="56" fillId="0" borderId="4">
      <alignment horizontal="center"/>
    </xf>
    <xf numFmtId="3" fontId="41" fillId="0" borderId="0" applyFont="0" applyFill="0" applyBorder="0" applyAlignment="0" applyProtection="0"/>
    <xf numFmtId="171" fontId="41" fillId="26" borderId="0" applyNumberFormat="0" applyFont="0" applyBorder="0" applyAlignment="0" applyProtection="0"/>
    <xf numFmtId="171" fontId="17" fillId="19" borderId="12"/>
    <xf numFmtId="171" fontId="18" fillId="19" borderId="12"/>
    <xf numFmtId="171" fontId="52" fillId="22" borderId="17" applyNumberFormat="0" applyAlignment="0" applyProtection="0"/>
    <xf numFmtId="171" fontId="57" fillId="27" borderId="18" applyNumberFormat="0" applyProtection="0">
      <alignment horizontal="left" vertical="center" indent="1"/>
    </xf>
    <xf numFmtId="196" fontId="58" fillId="28" borderId="18" applyProtection="0">
      <alignment horizontal="right" vertic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8"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9" fontId="4" fillId="0" borderId="0" applyFont="0" applyFill="0" applyBorder="0" applyAlignment="0" applyProtection="0"/>
    <xf numFmtId="43" fontId="4" fillId="0" borderId="0" applyFont="0" applyFill="0" applyBorder="0" applyAlignment="0" applyProtection="0"/>
    <xf numFmtId="19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9" fontId="4" fillId="0" borderId="0" applyFont="0" applyFill="0" applyBorder="0" applyAlignment="0" applyProtection="0"/>
    <xf numFmtId="199" fontId="4" fillId="0" borderId="0" applyFont="0" applyFill="0" applyBorder="0" applyAlignment="0" applyProtection="0"/>
    <xf numFmtId="199"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9" fontId="4" fillId="0" borderId="0" applyFont="0" applyFill="0" applyBorder="0" applyAlignment="0" applyProtection="0"/>
    <xf numFmtId="43" fontId="4" fillId="0" borderId="0" applyFont="0" applyFill="0" applyBorder="0" applyAlignment="0" applyProtection="0"/>
    <xf numFmtId="198" fontId="4" fillId="0" borderId="0" applyFill="0" applyBorder="0" applyAlignment="0" applyProtection="0"/>
    <xf numFmtId="43" fontId="4" fillId="0" borderId="0" applyFont="0" applyFill="0" applyBorder="0" applyAlignment="0" applyProtection="0"/>
    <xf numFmtId="199" fontId="4" fillId="0" borderId="0" applyFont="0" applyFill="0" applyBorder="0" applyAlignment="0" applyProtection="0"/>
    <xf numFmtId="199" fontId="4" fillId="0" borderId="0" applyFont="0" applyFill="0" applyBorder="0" applyAlignment="0" applyProtection="0"/>
    <xf numFmtId="199" fontId="4" fillId="0" borderId="0" applyFont="0" applyFill="0" applyBorder="0" applyAlignment="0" applyProtection="0"/>
    <xf numFmtId="199" fontId="4" fillId="0" borderId="0" applyFont="0" applyFill="0" applyBorder="0" applyAlignment="0" applyProtection="0"/>
    <xf numFmtId="19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197" fontId="4" fillId="0" borderId="0" applyFont="0" applyFill="0" applyBorder="0" applyAlignment="0" applyProtection="0"/>
    <xf numFmtId="20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43"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201" fontId="4" fillId="0" borderId="0" applyFont="0" applyFill="0" applyBorder="0" applyAlignment="0" applyProtection="0"/>
    <xf numFmtId="202"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43" fontId="8" fillId="0" borderId="0" applyFont="0" applyFill="0" applyBorder="0" applyAlignment="0" applyProtection="0"/>
    <xf numFmtId="19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03" fontId="4" fillId="0" borderId="0" applyFont="0" applyFill="0" applyBorder="0" applyAlignment="0" applyProtection="0"/>
    <xf numFmtId="43" fontId="4" fillId="0" borderId="0" applyFont="0" applyFill="0" applyBorder="0" applyAlignment="0" applyProtection="0"/>
    <xf numFmtId="20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71" fontId="4" fillId="0" borderId="0" applyFont="0" applyFill="0" applyBorder="0" applyAlignment="0" applyProtection="0"/>
    <xf numFmtId="20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204" fontId="4" fillId="0" borderId="0" applyFont="0" applyFill="0" applyBorder="0" applyAlignment="0" applyProtection="0"/>
    <xf numFmtId="43"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20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8" fontId="4" fillId="0" borderId="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98"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8"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8" fontId="4" fillId="0" borderId="0" applyFill="0" applyBorder="0" applyAlignment="0" applyProtection="0"/>
    <xf numFmtId="197" fontId="4" fillId="0" borderId="0" applyFont="0" applyFill="0" applyBorder="0" applyAlignment="0" applyProtection="0"/>
    <xf numFmtId="171" fontId="22" fillId="29" borderId="0" applyNumberFormat="0" applyFont="0" applyBorder="0" applyAlignment="0" applyProtection="0"/>
    <xf numFmtId="41" fontId="59" fillId="0" borderId="0"/>
    <xf numFmtId="178" fontId="59" fillId="0" borderId="0"/>
    <xf numFmtId="171" fontId="17" fillId="22" borderId="12"/>
    <xf numFmtId="171" fontId="18" fillId="22" borderId="12"/>
    <xf numFmtId="171" fontId="4" fillId="0" borderId="0"/>
    <xf numFmtId="171" fontId="41" fillId="0" borderId="0"/>
    <xf numFmtId="171" fontId="60" fillId="0" borderId="0" applyFill="0" applyBorder="0" applyProtection="0">
      <alignment horizontal="center" vertical="center"/>
    </xf>
    <xf numFmtId="171" fontId="60" fillId="0" borderId="0" applyFill="0" applyBorder="0" applyProtection="0"/>
    <xf numFmtId="171" fontId="57" fillId="0" borderId="0" applyFill="0" applyBorder="0" applyProtection="0">
      <alignment horizontal="left"/>
    </xf>
    <xf numFmtId="171" fontId="61" fillId="0" borderId="0" applyFill="0" applyBorder="0" applyProtection="0">
      <alignment horizontal="left" vertical="top"/>
    </xf>
    <xf numFmtId="171" fontId="62" fillId="0" borderId="0" applyFill="0" applyBorder="0" applyProtection="0">
      <alignment horizontal="center" vertical="center"/>
    </xf>
    <xf numFmtId="171" fontId="63" fillId="0" borderId="0" applyFill="0" applyBorder="0" applyProtection="0">
      <alignment vertical="top"/>
    </xf>
    <xf numFmtId="171" fontId="64" fillId="0" borderId="0" applyFill="0" applyBorder="0" applyProtection="0">
      <alignment vertical="center"/>
    </xf>
    <xf numFmtId="171" fontId="65" fillId="0" borderId="0" applyFill="0" applyBorder="0" applyProtection="0"/>
    <xf numFmtId="171" fontId="66" fillId="0" borderId="0" applyNumberFormat="0" applyFill="0" applyBorder="0" applyAlignment="0" applyProtection="0"/>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37" fontId="67" fillId="0" borderId="0" applyAlignment="0" applyProtection="0">
      <alignment horizontal="left"/>
    </xf>
    <xf numFmtId="171" fontId="68" fillId="0" borderId="0" applyNumberFormat="0" applyFill="0" applyBorder="0" applyAlignment="0" applyProtection="0"/>
    <xf numFmtId="171" fontId="43" fillId="0" borderId="13" applyNumberFormat="0" applyFill="0" applyAlignment="0" applyProtection="0"/>
    <xf numFmtId="171" fontId="45" fillId="0" borderId="0" applyNumberFormat="0" applyFill="0" applyBorder="0" applyAlignment="0" applyProtection="0"/>
    <xf numFmtId="207" fontId="69" fillId="0" borderId="0">
      <protection locked="0"/>
    </xf>
    <xf numFmtId="207" fontId="69" fillId="0" borderId="0">
      <protection locked="0"/>
    </xf>
    <xf numFmtId="207" fontId="69" fillId="0" borderId="0">
      <protection locked="0"/>
    </xf>
    <xf numFmtId="207" fontId="69" fillId="0" borderId="0">
      <protection locked="0"/>
    </xf>
    <xf numFmtId="207" fontId="69" fillId="0" borderId="0">
      <protection locked="0"/>
    </xf>
    <xf numFmtId="207" fontId="69" fillId="0" borderId="0">
      <protection locked="0"/>
    </xf>
    <xf numFmtId="207" fontId="69" fillId="0" borderId="0">
      <protection locked="0"/>
    </xf>
    <xf numFmtId="207" fontId="69" fillId="0" borderId="0">
      <protection locked="0"/>
    </xf>
    <xf numFmtId="207" fontId="69" fillId="0" borderId="0">
      <protection locked="0"/>
    </xf>
    <xf numFmtId="207" fontId="69" fillId="0" borderId="0">
      <protection locked="0"/>
    </xf>
    <xf numFmtId="207" fontId="69" fillId="0" borderId="0">
      <protection locked="0"/>
    </xf>
    <xf numFmtId="207" fontId="69" fillId="0" borderId="0">
      <protection locked="0"/>
    </xf>
    <xf numFmtId="207" fontId="69" fillId="0" borderId="0">
      <protection locked="0"/>
    </xf>
    <xf numFmtId="207" fontId="69" fillId="0" borderId="0">
      <protection locked="0"/>
    </xf>
    <xf numFmtId="171" fontId="17" fillId="22" borderId="12"/>
    <xf numFmtId="171" fontId="18" fillId="22" borderId="12"/>
    <xf numFmtId="171" fontId="17" fillId="19" borderId="12"/>
    <xf numFmtId="171" fontId="18" fillId="19" borderId="12"/>
    <xf numFmtId="171" fontId="17" fillId="19" borderId="12"/>
    <xf numFmtId="171" fontId="18" fillId="19" borderId="12"/>
    <xf numFmtId="208" fontId="4" fillId="0" borderId="0" applyFont="0" applyFill="0" applyBorder="0" applyAlignment="0" applyProtection="0"/>
    <xf numFmtId="209" fontId="4" fillId="0" borderId="0" applyFont="0" applyFill="0" applyBorder="0" applyAlignment="0" applyProtection="0"/>
    <xf numFmtId="43" fontId="8" fillId="0" borderId="0" applyFont="0" applyFill="0" applyBorder="0" applyAlignment="0" applyProtection="0"/>
    <xf numFmtId="171" fontId="66" fillId="0" borderId="0" applyNumberFormat="0" applyFill="0" applyBorder="0" applyAlignment="0" applyProtection="0"/>
    <xf numFmtId="210" fontId="13" fillId="0" borderId="0" applyFont="0" applyFill="0" applyBorder="0" applyProtection="0">
      <alignment horizontal="right"/>
    </xf>
    <xf numFmtId="171" fontId="1" fillId="0" borderId="0"/>
    <xf numFmtId="43" fontId="1" fillId="0" borderId="0" applyFont="0" applyFill="0" applyBorder="0" applyAlignment="0" applyProtection="0"/>
    <xf numFmtId="170" fontId="1" fillId="0" borderId="0" applyFont="0" applyFill="0" applyBorder="0" applyAlignment="0" applyProtection="0"/>
    <xf numFmtId="211" fontId="1" fillId="0" borderId="0"/>
    <xf numFmtId="211" fontId="4" fillId="0" borderId="0"/>
    <xf numFmtId="211" fontId="1" fillId="0" borderId="0"/>
    <xf numFmtId="211" fontId="1" fillId="0" borderId="0"/>
    <xf numFmtId="211" fontId="1" fillId="0" borderId="0"/>
    <xf numFmtId="0" fontId="1" fillId="0" borderId="0"/>
    <xf numFmtId="211"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2" fontId="21" fillId="0" borderId="0"/>
    <xf numFmtId="42" fontId="22" fillId="0" borderId="0"/>
    <xf numFmtId="41" fontId="25" fillId="0" borderId="6" applyFill="0" applyBorder="0" applyProtection="0">
      <alignment horizontal="right" vertical="top"/>
    </xf>
    <xf numFmtId="43" fontId="1" fillId="0" borderId="0" applyFont="0" applyFill="0" applyBorder="0" applyAlignment="0" applyProtection="0"/>
    <xf numFmtId="43" fontId="48"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59"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4" fillId="0" borderId="0"/>
    <xf numFmtId="0" fontId="1" fillId="0" borderId="0"/>
    <xf numFmtId="212" fontId="1" fillId="0" borderId="0"/>
    <xf numFmtId="171" fontId="13" fillId="0" borderId="19" applyNumberFormat="0" applyFont="0" applyFill="0" applyAlignment="0" applyProtection="0"/>
    <xf numFmtId="41" fontId="25" fillId="0" borderId="20" applyFill="0" applyBorder="0" applyProtection="0">
      <alignment horizontal="right" vertical="top"/>
    </xf>
    <xf numFmtId="196" fontId="58" fillId="28" borderId="25" applyProtection="0">
      <alignment horizontal="right" vertical="center"/>
    </xf>
    <xf numFmtId="171" fontId="57" fillId="27" borderId="25" applyNumberFormat="0" applyProtection="0">
      <alignment horizontal="left" vertical="center" indent="1"/>
    </xf>
    <xf numFmtId="171" fontId="52" fillId="22" borderId="24" applyNumberFormat="0" applyAlignment="0" applyProtection="0"/>
    <xf numFmtId="171" fontId="4" fillId="25" borderId="23" applyNumberFormat="0" applyFont="0" applyAlignment="0" applyProtection="0"/>
    <xf numFmtId="171" fontId="4" fillId="25" borderId="23" applyNumberFormat="0" applyFont="0" applyAlignment="0" applyProtection="0"/>
    <xf numFmtId="171" fontId="47" fillId="9" borderId="22" applyNumberFormat="0" applyAlignment="0" applyProtection="0"/>
    <xf numFmtId="41" fontId="25" fillId="0" borderId="20" applyFill="0" applyBorder="0" applyProtection="0">
      <alignment horizontal="right" vertical="top"/>
    </xf>
    <xf numFmtId="175" fontId="7" fillId="0" borderId="20">
      <alignment horizontal="left"/>
    </xf>
    <xf numFmtId="171" fontId="27" fillId="0" borderId="20">
      <alignment horizontal="right" wrapText="1"/>
    </xf>
    <xf numFmtId="171" fontId="14" fillId="22" borderId="22" applyNumberFormat="0" applyAlignment="0" applyProtection="0"/>
    <xf numFmtId="176" fontId="10" fillId="0" borderId="21" applyBorder="0"/>
    <xf numFmtId="176" fontId="10" fillId="0" borderId="21" applyBorder="0"/>
    <xf numFmtId="176" fontId="10" fillId="0" borderId="21" applyBorder="0"/>
    <xf numFmtId="175" fontId="7" fillId="0" borderId="20">
      <alignment horizontal="left" vertical="center"/>
    </xf>
    <xf numFmtId="175" fontId="7" fillId="0" borderId="20">
      <alignment horizontal="left" vertical="center"/>
    </xf>
    <xf numFmtId="171" fontId="1" fillId="0" borderId="0"/>
    <xf numFmtId="171" fontId="52" fillId="22" borderId="24" applyNumberFormat="0" applyAlignment="0" applyProtection="0"/>
    <xf numFmtId="171" fontId="8" fillId="25" borderId="23" applyNumberFormat="0" applyFont="0" applyAlignment="0" applyProtection="0"/>
    <xf numFmtId="175" fontId="34" fillId="0" borderId="20">
      <alignment horizontal="center"/>
    </xf>
    <xf numFmtId="175" fontId="7" fillId="0" borderId="20">
      <alignment horizontal="left"/>
    </xf>
    <xf numFmtId="176" fontId="10" fillId="0" borderId="21" applyBorder="0"/>
    <xf numFmtId="176" fontId="10" fillId="0" borderId="21" applyBorder="0"/>
    <xf numFmtId="44" fontId="1" fillId="0" borderId="0" applyFont="0" applyFill="0" applyBorder="0" applyAlignment="0" applyProtection="0"/>
  </cellStyleXfs>
  <cellXfs count="439">
    <xf numFmtId="0" fontId="0" fillId="0" borderId="0" xfId="0"/>
    <xf numFmtId="0" fontId="0" fillId="0" borderId="0" xfId="3" applyFont="1"/>
    <xf numFmtId="0" fontId="3" fillId="0" borderId="0" xfId="3" applyFont="1"/>
    <xf numFmtId="0" fontId="0" fillId="0" borderId="0" xfId="3" quotePrefix="1" applyFont="1"/>
    <xf numFmtId="11" fontId="0" fillId="0" borderId="0" xfId="3" applyNumberFormat="1" applyFont="1"/>
    <xf numFmtId="0" fontId="6" fillId="0" borderId="0" xfId="3" applyFont="1"/>
    <xf numFmtId="0" fontId="0" fillId="0" borderId="0" xfId="0" applyAlignment="1">
      <alignment horizontal="center"/>
    </xf>
    <xf numFmtId="0" fontId="6" fillId="0" borderId="0" xfId="0" applyFont="1"/>
    <xf numFmtId="0" fontId="0" fillId="0" borderId="0" xfId="0" applyAlignment="1">
      <alignment horizontal="center" vertical="center"/>
    </xf>
    <xf numFmtId="0" fontId="0" fillId="0" borderId="0" xfId="0" applyAlignment="1">
      <alignment horizontal="right"/>
    </xf>
    <xf numFmtId="165" fontId="0" fillId="0" borderId="0" xfId="0" applyNumberFormat="1" applyAlignment="1">
      <alignment horizontal="center"/>
    </xf>
    <xf numFmtId="164" fontId="5" fillId="0" borderId="0" xfId="1" applyFont="1"/>
    <xf numFmtId="165" fontId="0" fillId="0" borderId="0" xfId="0" applyNumberFormat="1" applyAlignment="1">
      <alignment horizontal="right"/>
    </xf>
    <xf numFmtId="11" fontId="3" fillId="0" borderId="0" xfId="3" applyNumberFormat="1" applyFont="1"/>
    <xf numFmtId="0" fontId="3" fillId="0" borderId="0" xfId="0" applyFont="1" applyAlignment="1">
      <alignment horizontal="center" vertical="center"/>
    </xf>
    <xf numFmtId="0" fontId="3" fillId="0" borderId="0" xfId="0" applyFont="1"/>
    <xf numFmtId="165" fontId="3" fillId="0" borderId="0" xfId="0" applyNumberFormat="1" applyFont="1" applyAlignment="1">
      <alignment horizontal="right"/>
    </xf>
    <xf numFmtId="0" fontId="0" fillId="0" borderId="3" xfId="0" applyBorder="1" applyAlignment="1">
      <alignment horizontal="center" vertical="center"/>
    </xf>
    <xf numFmtId="0" fontId="0" fillId="0" borderId="0" xfId="3" applyFont="1" applyAlignment="1">
      <alignment horizontal="center"/>
    </xf>
    <xf numFmtId="171" fontId="71" fillId="0" borderId="0" xfId="0" applyNumberFormat="1" applyFont="1" applyAlignment="1">
      <alignment horizontal="left" vertical="center" wrapText="1"/>
    </xf>
    <xf numFmtId="172" fontId="71" fillId="0" borderId="0" xfId="1" applyNumberFormat="1" applyFont="1" applyFill="1" applyBorder="1" applyAlignment="1">
      <alignment horizontal="center" vertical="center" wrapText="1"/>
    </xf>
    <xf numFmtId="172" fontId="71" fillId="0" borderId="0" xfId="7" applyNumberFormat="1" applyFont="1" applyFill="1" applyBorder="1" applyAlignment="1">
      <alignment horizontal="center" wrapText="1"/>
    </xf>
    <xf numFmtId="171" fontId="73" fillId="0" borderId="5" xfId="0" applyNumberFormat="1" applyFont="1" applyBorder="1" applyAlignment="1">
      <alignment horizontal="left" vertical="center" wrapText="1"/>
    </xf>
    <xf numFmtId="171" fontId="71" fillId="0" borderId="0" xfId="0" applyNumberFormat="1" applyFont="1" applyAlignment="1">
      <alignment horizontal="justify" vertical="center" wrapText="1"/>
    </xf>
    <xf numFmtId="171" fontId="73" fillId="0" borderId="0" xfId="0" applyNumberFormat="1" applyFont="1" applyAlignment="1">
      <alignment horizontal="left" vertical="center" wrapText="1"/>
    </xf>
    <xf numFmtId="171" fontId="71" fillId="0" borderId="0" xfId="0" applyNumberFormat="1" applyFont="1" applyAlignment="1">
      <alignment horizontal="right" vertical="center" wrapText="1"/>
    </xf>
    <xf numFmtId="172" fontId="72" fillId="30" borderId="1" xfId="1" applyNumberFormat="1" applyFont="1" applyFill="1" applyBorder="1" applyAlignment="1">
      <alignment horizontal="left" vertical="center" wrapText="1"/>
    </xf>
    <xf numFmtId="172" fontId="72" fillId="30" borderId="1" xfId="1" applyNumberFormat="1" applyFont="1" applyFill="1" applyBorder="1" applyAlignment="1">
      <alignment horizontal="center" vertical="center" wrapText="1"/>
    </xf>
    <xf numFmtId="0" fontId="74" fillId="0" borderId="0" xfId="0" applyFont="1"/>
    <xf numFmtId="172" fontId="75" fillId="31" borderId="1" xfId="1" applyNumberFormat="1" applyFont="1" applyFill="1" applyBorder="1" applyAlignment="1">
      <alignment horizontal="left" vertical="center" wrapText="1"/>
    </xf>
    <xf numFmtId="172" fontId="75" fillId="31" borderId="1" xfId="1" applyNumberFormat="1" applyFont="1" applyFill="1" applyBorder="1" applyAlignment="1">
      <alignment horizontal="center" vertical="center" wrapText="1"/>
    </xf>
    <xf numFmtId="172" fontId="73" fillId="0" borderId="0" xfId="1" applyNumberFormat="1" applyFont="1" applyFill="1" applyBorder="1" applyAlignment="1">
      <alignment horizontal="center" vertical="center" wrapText="1"/>
    </xf>
    <xf numFmtId="172" fontId="73" fillId="0" borderId="0" xfId="0" applyNumberFormat="1" applyFont="1" applyAlignment="1">
      <alignment horizontal="center" vertical="center" wrapText="1"/>
    </xf>
    <xf numFmtId="172" fontId="71" fillId="0" borderId="0" xfId="1" applyNumberFormat="1" applyFont="1" applyFill="1" applyBorder="1" applyAlignment="1">
      <alignment horizontal="left" vertical="center" wrapText="1"/>
    </xf>
    <xf numFmtId="172" fontId="73" fillId="3" borderId="1" xfId="1" applyNumberFormat="1" applyFont="1" applyFill="1" applyBorder="1" applyAlignment="1">
      <alignment horizontal="left" vertical="center" wrapText="1"/>
    </xf>
    <xf numFmtId="172" fontId="73" fillId="3" borderId="1" xfId="1" applyNumberFormat="1" applyFont="1" applyFill="1" applyBorder="1" applyAlignment="1">
      <alignment horizontal="center" vertical="center" wrapText="1"/>
    </xf>
    <xf numFmtId="171" fontId="76" fillId="31" borderId="4" xfId="0" applyNumberFormat="1" applyFont="1" applyFill="1" applyBorder="1" applyAlignment="1">
      <alignment horizontal="left" vertical="center" wrapText="1"/>
    </xf>
    <xf numFmtId="172" fontId="72" fillId="3" borderId="1" xfId="1" applyNumberFormat="1" applyFont="1" applyFill="1" applyBorder="1" applyAlignment="1">
      <alignment horizontal="center" vertical="center" wrapText="1"/>
    </xf>
    <xf numFmtId="0" fontId="74" fillId="0" borderId="0" xfId="0" applyFont="1" applyAlignment="1">
      <alignment horizontal="center" vertical="center"/>
    </xf>
    <xf numFmtId="0" fontId="74" fillId="0" borderId="5" xfId="0" applyFont="1" applyBorder="1" applyAlignment="1">
      <alignment horizontal="left" vertical="center" wrapText="1"/>
    </xf>
    <xf numFmtId="165" fontId="77" fillId="0" borderId="5" xfId="1" applyNumberFormat="1" applyFont="1" applyFill="1" applyBorder="1" applyAlignment="1">
      <alignment horizontal="right"/>
    </xf>
    <xf numFmtId="0" fontId="74" fillId="0" borderId="0" xfId="0" applyFont="1" applyAlignment="1">
      <alignment horizontal="left" vertical="center" wrapText="1"/>
    </xf>
    <xf numFmtId="165" fontId="77" fillId="0" borderId="0" xfId="1" applyNumberFormat="1" applyFont="1" applyFill="1" applyBorder="1" applyAlignment="1">
      <alignment horizontal="right"/>
    </xf>
    <xf numFmtId="165" fontId="74" fillId="0" borderId="0" xfId="1" applyNumberFormat="1" applyFont="1" applyFill="1" applyBorder="1" applyAlignment="1">
      <alignment horizontal="right" wrapText="1"/>
    </xf>
    <xf numFmtId="0" fontId="74" fillId="0" borderId="0" xfId="0" applyFont="1" applyAlignment="1">
      <alignment horizontal="right"/>
    </xf>
    <xf numFmtId="0" fontId="72" fillId="30" borderId="1" xfId="0" applyFont="1" applyFill="1" applyBorder="1" applyAlignment="1">
      <alignment horizontal="left" vertical="center" wrapText="1"/>
    </xf>
    <xf numFmtId="165" fontId="72" fillId="30" borderId="1" xfId="1" applyNumberFormat="1" applyFont="1" applyFill="1" applyBorder="1" applyAlignment="1">
      <alignment horizontal="right" wrapText="1"/>
    </xf>
    <xf numFmtId="0" fontId="78" fillId="30" borderId="1" xfId="0" applyFont="1" applyFill="1" applyBorder="1" applyAlignment="1">
      <alignment horizontal="left" vertical="center" wrapText="1"/>
    </xf>
    <xf numFmtId="165" fontId="72" fillId="30" borderId="1" xfId="1" applyNumberFormat="1" applyFont="1" applyFill="1" applyBorder="1" applyAlignment="1">
      <alignment horizontal="right"/>
    </xf>
    <xf numFmtId="0" fontId="72" fillId="30" borderId="1" xfId="0" applyFont="1" applyFill="1" applyBorder="1" applyAlignment="1">
      <alignment horizontal="left" wrapText="1"/>
    </xf>
    <xf numFmtId="171" fontId="76" fillId="31" borderId="4" xfId="0" applyNumberFormat="1" applyFont="1" applyFill="1" applyBorder="1" applyAlignment="1">
      <alignment horizontal="left" wrapText="1"/>
    </xf>
    <xf numFmtId="165" fontId="77" fillId="0" borderId="0" xfId="1" applyNumberFormat="1" applyFont="1" applyFill="1" applyBorder="1" applyAlignment="1">
      <alignment horizontal="center" vertical="top" wrapText="1"/>
    </xf>
    <xf numFmtId="0" fontId="72" fillId="0" borderId="0" xfId="0" applyFont="1" applyAlignment="1">
      <alignment horizontal="left" wrapText="1"/>
    </xf>
    <xf numFmtId="165" fontId="77" fillId="0" borderId="0" xfId="1" applyNumberFormat="1" applyFont="1" applyFill="1" applyBorder="1" applyAlignment="1">
      <alignment horizontal="center"/>
    </xf>
    <xf numFmtId="0" fontId="79" fillId="0" borderId="0" xfId="0" applyFont="1" applyAlignment="1">
      <alignment horizontal="left" wrapText="1"/>
    </xf>
    <xf numFmtId="0" fontId="77" fillId="0" borderId="0" xfId="0" applyFont="1" applyAlignment="1">
      <alignment horizontal="left" wrapText="1"/>
    </xf>
    <xf numFmtId="165" fontId="74" fillId="0" borderId="0" xfId="1" applyNumberFormat="1" applyFont="1" applyBorder="1" applyAlignment="1">
      <alignment horizontal="center"/>
    </xf>
    <xf numFmtId="0" fontId="77" fillId="0" borderId="0" xfId="0" applyFont="1"/>
    <xf numFmtId="0" fontId="80" fillId="0" borderId="0" xfId="0" applyFont="1" applyAlignment="1">
      <alignment horizontal="left" wrapText="1"/>
    </xf>
    <xf numFmtId="165" fontId="71" fillId="0" borderId="0" xfId="1" applyNumberFormat="1" applyFont="1" applyFill="1" applyBorder="1" applyAlignment="1">
      <alignment horizontal="center" wrapText="1"/>
    </xf>
    <xf numFmtId="0" fontId="71" fillId="0" borderId="0" xfId="0" applyFont="1" applyAlignment="1">
      <alignment horizontal="left" wrapText="1"/>
    </xf>
    <xf numFmtId="0" fontId="72" fillId="0" borderId="3" xfId="0" applyFont="1" applyBorder="1" applyAlignment="1">
      <alignment horizontal="left" wrapText="1"/>
    </xf>
    <xf numFmtId="165" fontId="72" fillId="0" borderId="3" xfId="1" applyNumberFormat="1" applyFont="1" applyFill="1" applyBorder="1" applyAlignment="1">
      <alignment horizontal="center"/>
    </xf>
    <xf numFmtId="165" fontId="81" fillId="0" borderId="0" xfId="1" applyNumberFormat="1" applyFont="1" applyFill="1" applyBorder="1" applyAlignment="1">
      <alignment horizontal="center"/>
    </xf>
    <xf numFmtId="0" fontId="71" fillId="0" borderId="0" xfId="0" applyFont="1" applyAlignment="1">
      <alignment horizontal="left"/>
    </xf>
    <xf numFmtId="165" fontId="82" fillId="0" borderId="0" xfId="1" applyNumberFormat="1" applyFont="1" applyFill="1" applyBorder="1" applyAlignment="1">
      <alignment horizontal="center"/>
    </xf>
    <xf numFmtId="0" fontId="77" fillId="0" borderId="0" xfId="0" applyFont="1" applyAlignment="1">
      <alignment horizontal="left"/>
    </xf>
    <xf numFmtId="0" fontId="71" fillId="0" borderId="0" xfId="0" applyFont="1"/>
    <xf numFmtId="0" fontId="74" fillId="0" borderId="0" xfId="0" applyFont="1" applyAlignment="1">
      <alignment horizontal="left"/>
    </xf>
    <xf numFmtId="0" fontId="77" fillId="0" borderId="0" xfId="0" applyFont="1" applyAlignment="1">
      <alignment wrapText="1"/>
    </xf>
    <xf numFmtId="165" fontId="73" fillId="30" borderId="1" xfId="1" applyNumberFormat="1" applyFont="1" applyFill="1" applyBorder="1" applyAlignment="1">
      <alignment horizontal="center" wrapText="1"/>
    </xf>
    <xf numFmtId="165" fontId="72" fillId="30" borderId="1" xfId="1" applyNumberFormat="1" applyFont="1" applyFill="1" applyBorder="1" applyAlignment="1">
      <alignment horizontal="center" wrapText="1"/>
    </xf>
    <xf numFmtId="165" fontId="72" fillId="30" borderId="1" xfId="1" applyNumberFormat="1" applyFont="1" applyFill="1" applyBorder="1" applyAlignment="1">
      <alignment horizontal="center"/>
    </xf>
    <xf numFmtId="0" fontId="72" fillId="30" borderId="1" xfId="0" applyFont="1" applyFill="1" applyBorder="1" applyAlignment="1">
      <alignment wrapText="1"/>
    </xf>
    <xf numFmtId="0" fontId="70" fillId="31" borderId="0" xfId="0" applyFont="1" applyFill="1" applyAlignment="1">
      <alignment horizontal="left" wrapText="1"/>
    </xf>
    <xf numFmtId="165" fontId="77" fillId="0" borderId="5" xfId="1" applyNumberFormat="1" applyFont="1" applyFill="1" applyBorder="1" applyAlignment="1" applyProtection="1">
      <alignment horizontal="right"/>
    </xf>
    <xf numFmtId="165" fontId="77" fillId="0" borderId="0" xfId="1" applyNumberFormat="1" applyFont="1" applyFill="1" applyBorder="1" applyAlignment="1" applyProtection="1">
      <alignment horizontal="right"/>
    </xf>
    <xf numFmtId="165" fontId="74" fillId="0" borderId="0" xfId="1" applyNumberFormat="1" applyFont="1" applyFill="1" applyBorder="1" applyAlignment="1" applyProtection="1">
      <alignment horizontal="right" wrapText="1"/>
    </xf>
    <xf numFmtId="0" fontId="74" fillId="0" borderId="3" xfId="0" applyFont="1" applyBorder="1"/>
    <xf numFmtId="0" fontId="74" fillId="0" borderId="3" xfId="0" applyFont="1" applyBorder="1" applyAlignment="1">
      <alignment horizontal="right"/>
    </xf>
    <xf numFmtId="171" fontId="83" fillId="31" borderId="0" xfId="5" applyFont="1" applyFill="1" applyAlignment="1">
      <alignment vertical="center"/>
    </xf>
    <xf numFmtId="165" fontId="78" fillId="30" borderId="1" xfId="1" applyNumberFormat="1" applyFont="1" applyFill="1" applyBorder="1" applyAlignment="1" applyProtection="1">
      <alignment horizontal="right" wrapText="1"/>
    </xf>
    <xf numFmtId="0" fontId="84" fillId="31" borderId="0" xfId="3" applyFont="1" applyFill="1"/>
    <xf numFmtId="0" fontId="2" fillId="31" borderId="0" xfId="3" applyFont="1" applyFill="1" applyAlignment="1">
      <alignment horizontal="center"/>
    </xf>
    <xf numFmtId="0" fontId="2" fillId="31" borderId="0" xfId="3" applyFont="1" applyFill="1"/>
    <xf numFmtId="0" fontId="75" fillId="31" borderId="2" xfId="3" applyFont="1" applyFill="1" applyBorder="1"/>
    <xf numFmtId="0" fontId="75" fillId="31" borderId="2" xfId="3" applyFont="1" applyFill="1" applyBorder="1" applyAlignment="1">
      <alignment horizontal="center"/>
    </xf>
    <xf numFmtId="0" fontId="74" fillId="0" borderId="0" xfId="3" applyFont="1"/>
    <xf numFmtId="165" fontId="74" fillId="0" borderId="0" xfId="1" applyNumberFormat="1" applyFont="1" applyAlignment="1">
      <alignment horizontal="center"/>
    </xf>
    <xf numFmtId="165" fontId="74" fillId="0" borderId="0" xfId="1" applyNumberFormat="1" applyFont="1" applyFill="1"/>
    <xf numFmtId="0" fontId="74" fillId="2" borderId="0" xfId="3" applyFont="1" applyFill="1"/>
    <xf numFmtId="165" fontId="74" fillId="2" borderId="0" xfId="1" applyNumberFormat="1" applyFont="1" applyFill="1" applyAlignment="1">
      <alignment horizontal="center"/>
    </xf>
    <xf numFmtId="0" fontId="78" fillId="0" borderId="0" xfId="3" applyFont="1"/>
    <xf numFmtId="165" fontId="78" fillId="0" borderId="0" xfId="1" applyNumberFormat="1" applyFont="1" applyBorder="1" applyAlignment="1">
      <alignment horizontal="center"/>
    </xf>
    <xf numFmtId="169" fontId="74" fillId="0" borderId="0" xfId="2" applyNumberFormat="1" applyFont="1"/>
    <xf numFmtId="0" fontId="86" fillId="2" borderId="0" xfId="3" applyFont="1" applyFill="1"/>
    <xf numFmtId="9" fontId="86" fillId="2" borderId="0" xfId="2" applyFont="1" applyFill="1" applyBorder="1" applyAlignment="1">
      <alignment horizontal="center"/>
    </xf>
    <xf numFmtId="9" fontId="86" fillId="2" borderId="0" xfId="2" applyFont="1" applyFill="1" applyBorder="1"/>
    <xf numFmtId="0" fontId="78" fillId="2" borderId="0" xfId="3" applyFont="1" applyFill="1"/>
    <xf numFmtId="165" fontId="78" fillId="2" borderId="0" xfId="1" applyNumberFormat="1" applyFont="1" applyFill="1" applyBorder="1" applyAlignment="1">
      <alignment horizontal="center"/>
    </xf>
    <xf numFmtId="0" fontId="74" fillId="0" borderId="0" xfId="3" applyFont="1" applyAlignment="1">
      <alignment horizontal="center"/>
    </xf>
    <xf numFmtId="164" fontId="74" fillId="0" borderId="0" xfId="1" applyFont="1" applyAlignment="1">
      <alignment horizontal="center"/>
    </xf>
    <xf numFmtId="164" fontId="74" fillId="0" borderId="0" xfId="1" applyFont="1" applyFill="1" applyAlignment="1">
      <alignment horizontal="center"/>
    </xf>
    <xf numFmtId="166" fontId="74" fillId="0" borderId="0" xfId="1" applyNumberFormat="1" applyFont="1" applyFill="1" applyAlignment="1">
      <alignment horizontal="right"/>
    </xf>
    <xf numFmtId="166" fontId="74" fillId="0" borderId="0" xfId="1" applyNumberFormat="1" applyFont="1"/>
    <xf numFmtId="164" fontId="74" fillId="2" borderId="0" xfId="1" applyFont="1" applyFill="1" applyAlignment="1">
      <alignment horizontal="center"/>
    </xf>
    <xf numFmtId="3" fontId="74" fillId="0" borderId="0" xfId="3" applyNumberFormat="1" applyFont="1" applyAlignment="1">
      <alignment horizontal="center"/>
    </xf>
    <xf numFmtId="9" fontId="74" fillId="2" borderId="0" xfId="2" applyFont="1" applyFill="1" applyBorder="1" applyAlignment="1">
      <alignment horizontal="center"/>
    </xf>
    <xf numFmtId="9" fontId="74" fillId="0" borderId="0" xfId="2" applyFont="1" applyFill="1" applyBorder="1"/>
    <xf numFmtId="9" fontId="74" fillId="0" borderId="2" xfId="2" applyFont="1" applyFill="1" applyBorder="1"/>
    <xf numFmtId="0" fontId="74" fillId="0" borderId="3" xfId="3" applyFont="1" applyBorder="1"/>
    <xf numFmtId="3" fontId="74" fillId="0" borderId="3" xfId="3" applyNumberFormat="1" applyFont="1" applyBorder="1" applyAlignment="1">
      <alignment horizontal="center"/>
    </xf>
    <xf numFmtId="165" fontId="74" fillId="0" borderId="3" xfId="1" applyNumberFormat="1" applyFont="1" applyFill="1" applyBorder="1"/>
    <xf numFmtId="165" fontId="74" fillId="0" borderId="0" xfId="1" applyNumberFormat="1" applyFont="1" applyFill="1" applyBorder="1"/>
    <xf numFmtId="0" fontId="74" fillId="0" borderId="2" xfId="3" applyFont="1" applyBorder="1"/>
    <xf numFmtId="0" fontId="74" fillId="0" borderId="2" xfId="3" applyFont="1" applyBorder="1" applyAlignment="1">
      <alignment horizontal="center"/>
    </xf>
    <xf numFmtId="0" fontId="74" fillId="0" borderId="0" xfId="3" applyFont="1" applyAlignment="1">
      <alignment horizontal="left" indent="1"/>
    </xf>
    <xf numFmtId="168" fontId="74" fillId="0" borderId="0" xfId="3" applyNumberFormat="1" applyFont="1" applyAlignment="1">
      <alignment horizontal="right"/>
    </xf>
    <xf numFmtId="0" fontId="86" fillId="0" borderId="0" xfId="3" applyFont="1" applyAlignment="1">
      <alignment horizontal="left" indent="2"/>
    </xf>
    <xf numFmtId="165" fontId="86" fillId="0" borderId="0" xfId="1" applyNumberFormat="1" applyFont="1" applyAlignment="1">
      <alignment horizontal="center"/>
    </xf>
    <xf numFmtId="0" fontId="78" fillId="30" borderId="1" xfId="3" applyFont="1" applyFill="1" applyBorder="1"/>
    <xf numFmtId="165" fontId="78" fillId="30" borderId="1" xfId="1" applyNumberFormat="1" applyFont="1" applyFill="1" applyBorder="1" applyAlignment="1">
      <alignment horizontal="center"/>
    </xf>
    <xf numFmtId="165" fontId="78" fillId="30" borderId="1" xfId="1" applyNumberFormat="1" applyFont="1" applyFill="1" applyBorder="1"/>
    <xf numFmtId="0" fontId="70" fillId="31" borderId="0" xfId="3" applyFont="1" applyFill="1"/>
    <xf numFmtId="0" fontId="87" fillId="31" borderId="0" xfId="3" applyFont="1" applyFill="1"/>
    <xf numFmtId="0" fontId="70" fillId="0" borderId="0" xfId="3" applyFont="1"/>
    <xf numFmtId="0" fontId="85" fillId="0" borderId="0" xfId="3" applyFont="1" applyAlignment="1">
      <alignment horizontal="center"/>
    </xf>
    <xf numFmtId="0" fontId="85" fillId="0" borderId="0" xfId="3" applyFont="1"/>
    <xf numFmtId="165" fontId="72" fillId="0" borderId="0" xfId="1" applyNumberFormat="1" applyFont="1" applyFill="1" applyBorder="1" applyAlignment="1">
      <alignment horizontal="right"/>
    </xf>
    <xf numFmtId="165" fontId="72" fillId="30" borderId="1" xfId="1" applyNumberFormat="1" applyFont="1" applyFill="1" applyBorder="1"/>
    <xf numFmtId="0" fontId="75" fillId="30" borderId="0" xfId="3" applyFont="1" applyFill="1" applyAlignment="1">
      <alignment horizontal="center"/>
    </xf>
    <xf numFmtId="0" fontId="75" fillId="30" borderId="0" xfId="3" applyFont="1" applyFill="1" applyAlignment="1">
      <alignment horizontal="right"/>
    </xf>
    <xf numFmtId="0" fontId="72" fillId="30" borderId="0" xfId="3" applyFont="1" applyFill="1"/>
    <xf numFmtId="0" fontId="72" fillId="30" borderId="1" xfId="3" applyFont="1" applyFill="1" applyBorder="1"/>
    <xf numFmtId="0" fontId="75" fillId="30" borderId="1" xfId="3" applyFont="1" applyFill="1" applyBorder="1" applyAlignment="1">
      <alignment horizontal="center"/>
    </xf>
    <xf numFmtId="0" fontId="75" fillId="30" borderId="1" xfId="3" applyFont="1" applyFill="1" applyBorder="1" applyAlignment="1">
      <alignment horizontal="right"/>
    </xf>
    <xf numFmtId="0" fontId="74" fillId="0" borderId="1" xfId="3" applyFont="1" applyBorder="1"/>
    <xf numFmtId="165" fontId="74" fillId="0" borderId="1" xfId="1" applyNumberFormat="1" applyFont="1" applyBorder="1" applyAlignment="1">
      <alignment horizontal="center"/>
    </xf>
    <xf numFmtId="165" fontId="74" fillId="0" borderId="2" xfId="1" applyNumberFormat="1" applyFont="1" applyBorder="1" applyAlignment="1">
      <alignment horizontal="center"/>
    </xf>
    <xf numFmtId="0" fontId="86" fillId="0" borderId="2" xfId="3" applyFont="1" applyBorder="1" applyAlignment="1">
      <alignment horizontal="left" indent="2"/>
    </xf>
    <xf numFmtId="165" fontId="86" fillId="0" borderId="2" xfId="1" applyNumberFormat="1" applyFont="1" applyBorder="1" applyAlignment="1">
      <alignment horizontal="center"/>
    </xf>
    <xf numFmtId="0" fontId="86" fillId="0" borderId="2" xfId="3" applyFont="1" applyBorder="1"/>
    <xf numFmtId="0" fontId="72" fillId="0" borderId="0" xfId="3" applyFont="1"/>
    <xf numFmtId="0" fontId="75" fillId="0" borderId="0" xfId="3" applyFont="1" applyAlignment="1">
      <alignment horizontal="center"/>
    </xf>
    <xf numFmtId="0" fontId="75" fillId="0" borderId="0" xfId="3" applyFont="1" applyAlignment="1">
      <alignment horizontal="right"/>
    </xf>
    <xf numFmtId="0" fontId="88" fillId="0" borderId="0" xfId="3" applyFont="1"/>
    <xf numFmtId="11" fontId="1" fillId="0" borderId="0" xfId="3" applyNumberFormat="1"/>
    <xf numFmtId="0" fontId="86" fillId="2" borderId="0" xfId="3" applyFont="1" applyFill="1" applyAlignment="1">
      <alignment horizontal="left" indent="1"/>
    </xf>
    <xf numFmtId="165" fontId="86" fillId="0" borderId="0" xfId="1" applyNumberFormat="1" applyFont="1" applyFill="1"/>
    <xf numFmtId="0" fontId="74" fillId="2" borderId="1" xfId="3" applyFont="1" applyFill="1" applyBorder="1"/>
    <xf numFmtId="0" fontId="89" fillId="0" borderId="0" xfId="0" applyFont="1" applyAlignment="1">
      <alignment wrapText="1"/>
    </xf>
    <xf numFmtId="0" fontId="91" fillId="0" borderId="0" xfId="0" applyFont="1" applyAlignment="1">
      <alignment vertical="center" wrapText="1"/>
    </xf>
    <xf numFmtId="165" fontId="74" fillId="0" borderId="0" xfId="0" applyNumberFormat="1" applyFont="1"/>
    <xf numFmtId="171" fontId="76" fillId="31" borderId="0" xfId="0" applyNumberFormat="1" applyFont="1" applyFill="1" applyAlignment="1">
      <alignment horizontal="left" wrapText="1"/>
    </xf>
    <xf numFmtId="165" fontId="86" fillId="0" borderId="2" xfId="1" applyNumberFormat="1" applyFont="1" applyFill="1" applyBorder="1"/>
    <xf numFmtId="1" fontId="75" fillId="32" borderId="4" xfId="1" applyNumberFormat="1" applyFont="1" applyFill="1" applyBorder="1" applyAlignment="1">
      <alignment horizontal="center" vertical="center" wrapText="1"/>
    </xf>
    <xf numFmtId="171" fontId="75" fillId="32" borderId="0" xfId="5" applyFont="1" applyFill="1" applyAlignment="1">
      <alignment vertical="center"/>
    </xf>
    <xf numFmtId="3" fontId="74" fillId="0" borderId="0" xfId="1" applyNumberFormat="1" applyFont="1" applyFill="1"/>
    <xf numFmtId="3" fontId="86" fillId="0" borderId="0" xfId="1" applyNumberFormat="1" applyFont="1" applyFill="1"/>
    <xf numFmtId="1" fontId="75" fillId="31" borderId="27" xfId="1" applyNumberFormat="1" applyFont="1" applyFill="1" applyBorder="1" applyAlignment="1">
      <alignment horizontal="right" wrapText="1"/>
    </xf>
    <xf numFmtId="165" fontId="77" fillId="0" borderId="28" xfId="1" applyNumberFormat="1" applyFont="1" applyFill="1" applyBorder="1" applyAlignment="1">
      <alignment horizontal="right"/>
    </xf>
    <xf numFmtId="165" fontId="77" fillId="0" borderId="29" xfId="1" applyNumberFormat="1" applyFont="1" applyFill="1" applyBorder="1" applyAlignment="1">
      <alignment horizontal="right"/>
    </xf>
    <xf numFmtId="165" fontId="72" fillId="30" borderId="12" xfId="1" applyNumberFormat="1" applyFont="1" applyFill="1" applyBorder="1" applyAlignment="1">
      <alignment horizontal="right" wrapText="1"/>
    </xf>
    <xf numFmtId="165" fontId="74" fillId="0" borderId="29" xfId="1" applyNumberFormat="1" applyFont="1" applyFill="1" applyBorder="1" applyAlignment="1">
      <alignment horizontal="right" wrapText="1"/>
    </xf>
    <xf numFmtId="165" fontId="72" fillId="30" borderId="12" xfId="1" applyNumberFormat="1" applyFont="1" applyFill="1" applyBorder="1" applyAlignment="1">
      <alignment horizontal="right"/>
    </xf>
    <xf numFmtId="1" fontId="75" fillId="31" borderId="27" xfId="1" applyNumberFormat="1" applyFont="1" applyFill="1" applyBorder="1" applyAlignment="1">
      <alignment horizontal="center" vertical="center" wrapText="1"/>
    </xf>
    <xf numFmtId="171" fontId="71" fillId="0" borderId="29" xfId="0" applyNumberFormat="1" applyFont="1" applyBorder="1" applyAlignment="1">
      <alignment horizontal="justify" vertical="center" wrapText="1"/>
    </xf>
    <xf numFmtId="171" fontId="71" fillId="0" borderId="29" xfId="0" applyNumberFormat="1" applyFont="1" applyBorder="1" applyAlignment="1">
      <alignment horizontal="right" vertical="center" wrapText="1"/>
    </xf>
    <xf numFmtId="172" fontId="71" fillId="0" borderId="29" xfId="7" applyNumberFormat="1" applyFont="1" applyFill="1" applyBorder="1" applyAlignment="1">
      <alignment horizontal="center" wrapText="1"/>
    </xf>
    <xf numFmtId="172" fontId="71" fillId="0" borderId="29" xfId="1" applyNumberFormat="1" applyFont="1" applyFill="1" applyBorder="1" applyAlignment="1">
      <alignment horizontal="center" vertical="center" wrapText="1"/>
    </xf>
    <xf numFmtId="172" fontId="72" fillId="30" borderId="12" xfId="1" applyNumberFormat="1" applyFont="1" applyFill="1" applyBorder="1" applyAlignment="1">
      <alignment horizontal="center" vertical="center" wrapText="1"/>
    </xf>
    <xf numFmtId="0" fontId="74" fillId="0" borderId="29" xfId="0" applyFont="1" applyBorder="1"/>
    <xf numFmtId="172" fontId="75" fillId="31" borderId="12" xfId="1" applyNumberFormat="1" applyFont="1" applyFill="1" applyBorder="1" applyAlignment="1">
      <alignment horizontal="center" vertical="center" wrapText="1"/>
    </xf>
    <xf numFmtId="172" fontId="73" fillId="0" borderId="29" xfId="1" applyNumberFormat="1" applyFont="1" applyFill="1" applyBorder="1" applyAlignment="1">
      <alignment horizontal="center" vertical="center" wrapText="1"/>
    </xf>
    <xf numFmtId="172" fontId="72" fillId="3" borderId="12" xfId="1" applyNumberFormat="1" applyFont="1" applyFill="1" applyBorder="1" applyAlignment="1">
      <alignment horizontal="center" vertical="center" wrapText="1"/>
    </xf>
    <xf numFmtId="172" fontId="73" fillId="0" borderId="29" xfId="0" applyNumberFormat="1" applyFont="1" applyBorder="1" applyAlignment="1">
      <alignment horizontal="center" vertical="center" wrapText="1"/>
    </xf>
    <xf numFmtId="172" fontId="73" fillId="3" borderId="12" xfId="1" applyNumberFormat="1" applyFont="1" applyFill="1" applyBorder="1" applyAlignment="1">
      <alignment horizontal="center" vertical="center" wrapText="1"/>
    </xf>
    <xf numFmtId="174" fontId="75" fillId="31" borderId="27" xfId="0" applyNumberFormat="1" applyFont="1" applyFill="1" applyBorder="1" applyAlignment="1">
      <alignment horizontal="center" wrapText="1"/>
    </xf>
    <xf numFmtId="165" fontId="77" fillId="0" borderId="29" xfId="1" applyNumberFormat="1" applyFont="1" applyFill="1" applyBorder="1" applyAlignment="1">
      <alignment horizontal="center" vertical="top" wrapText="1"/>
    </xf>
    <xf numFmtId="165" fontId="77" fillId="0" borderId="29" xfId="1" applyNumberFormat="1" applyFont="1" applyFill="1" applyBorder="1" applyAlignment="1">
      <alignment horizontal="center"/>
    </xf>
    <xf numFmtId="165" fontId="72" fillId="30" borderId="12" xfId="1" applyNumberFormat="1" applyFont="1" applyFill="1" applyBorder="1" applyAlignment="1">
      <alignment horizontal="center" wrapText="1"/>
    </xf>
    <xf numFmtId="165" fontId="71" fillId="0" borderId="29" xfId="1" applyNumberFormat="1" applyFont="1" applyFill="1" applyBorder="1" applyAlignment="1">
      <alignment horizontal="center" wrapText="1"/>
    </xf>
    <xf numFmtId="165" fontId="72" fillId="0" borderId="30" xfId="1" applyNumberFormat="1" applyFont="1" applyFill="1" applyBorder="1" applyAlignment="1">
      <alignment horizontal="center"/>
    </xf>
    <xf numFmtId="165" fontId="72" fillId="30" borderId="12" xfId="1" applyNumberFormat="1" applyFont="1" applyFill="1" applyBorder="1" applyAlignment="1">
      <alignment horizontal="center"/>
    </xf>
    <xf numFmtId="165" fontId="81" fillId="0" borderId="29" xfId="1" applyNumberFormat="1" applyFont="1" applyFill="1" applyBorder="1" applyAlignment="1">
      <alignment horizontal="center"/>
    </xf>
    <xf numFmtId="165" fontId="73" fillId="30" borderId="12" xfId="1" applyNumberFormat="1" applyFont="1" applyFill="1" applyBorder="1" applyAlignment="1">
      <alignment horizontal="center" wrapText="1"/>
    </xf>
    <xf numFmtId="165" fontId="74" fillId="0" borderId="29" xfId="1" applyNumberFormat="1" applyFont="1" applyBorder="1" applyAlignment="1">
      <alignment horizontal="center"/>
    </xf>
    <xf numFmtId="165" fontId="82" fillId="0" borderId="29" xfId="1" applyNumberFormat="1" applyFont="1" applyFill="1" applyBorder="1" applyAlignment="1">
      <alignment horizontal="center"/>
    </xf>
    <xf numFmtId="165" fontId="71" fillId="0" borderId="29" xfId="1" quotePrefix="1" applyNumberFormat="1" applyFont="1" applyFill="1" applyBorder="1" applyAlignment="1">
      <alignment horizontal="center" wrapText="1"/>
    </xf>
    <xf numFmtId="1" fontId="75" fillId="32" borderId="4" xfId="1" applyNumberFormat="1" applyFont="1" applyFill="1" applyBorder="1" applyAlignment="1" applyProtection="1">
      <alignment horizontal="right" wrapText="1"/>
    </xf>
    <xf numFmtId="1" fontId="75" fillId="31" borderId="27" xfId="1" applyNumberFormat="1" applyFont="1" applyFill="1" applyBorder="1" applyAlignment="1" applyProtection="1">
      <alignment horizontal="right" wrapText="1"/>
    </xf>
    <xf numFmtId="0" fontId="75" fillId="31" borderId="26" xfId="3" applyFont="1" applyFill="1" applyBorder="1" applyAlignment="1">
      <alignment horizontal="right"/>
    </xf>
    <xf numFmtId="165" fontId="74" fillId="0" borderId="29" xfId="1" applyNumberFormat="1" applyFont="1" applyFill="1" applyBorder="1"/>
    <xf numFmtId="165" fontId="78" fillId="30" borderId="12" xfId="1" applyNumberFormat="1" applyFont="1" applyFill="1" applyBorder="1"/>
    <xf numFmtId="9" fontId="86" fillId="2" borderId="29" xfId="2" applyFont="1" applyFill="1" applyBorder="1"/>
    <xf numFmtId="9" fontId="74" fillId="0" borderId="29" xfId="2" applyFont="1" applyFill="1" applyBorder="1"/>
    <xf numFmtId="9" fontId="74" fillId="0" borderId="26" xfId="2" applyFont="1" applyFill="1" applyBorder="1"/>
    <xf numFmtId="0" fontId="75" fillId="30" borderId="29" xfId="3" applyFont="1" applyFill="1" applyBorder="1" applyAlignment="1">
      <alignment horizontal="right"/>
    </xf>
    <xf numFmtId="165" fontId="74" fillId="0" borderId="30" xfId="1" applyNumberFormat="1" applyFont="1" applyFill="1" applyBorder="1"/>
    <xf numFmtId="0" fontId="75" fillId="30" borderId="12" xfId="3" applyFont="1" applyFill="1" applyBorder="1" applyAlignment="1">
      <alignment horizontal="right"/>
    </xf>
    <xf numFmtId="168" fontId="74" fillId="0" borderId="29" xfId="3" applyNumberFormat="1" applyFont="1" applyBorder="1" applyAlignment="1">
      <alignment horizontal="right"/>
    </xf>
    <xf numFmtId="9" fontId="74" fillId="0" borderId="0" xfId="2" applyFont="1" applyFill="1"/>
    <xf numFmtId="0" fontId="74" fillId="0" borderId="26" xfId="3" applyFont="1" applyBorder="1"/>
    <xf numFmtId="165" fontId="86" fillId="0" borderId="29" xfId="1" applyNumberFormat="1" applyFont="1" applyFill="1" applyBorder="1"/>
    <xf numFmtId="171" fontId="75" fillId="31" borderId="29" xfId="5" applyFont="1" applyFill="1" applyBorder="1" applyAlignment="1">
      <alignment vertical="center"/>
    </xf>
    <xf numFmtId="165" fontId="77" fillId="0" borderId="28" xfId="1" applyNumberFormat="1" applyFont="1" applyFill="1" applyBorder="1" applyAlignment="1" applyProtection="1">
      <alignment horizontal="right"/>
    </xf>
    <xf numFmtId="165" fontId="77" fillId="0" borderId="29" xfId="1" applyNumberFormat="1" applyFont="1" applyFill="1" applyBorder="1" applyAlignment="1" applyProtection="1">
      <alignment horizontal="right"/>
    </xf>
    <xf numFmtId="165" fontId="78" fillId="30" borderId="12" xfId="1" applyNumberFormat="1" applyFont="1" applyFill="1" applyBorder="1" applyAlignment="1" applyProtection="1">
      <alignment horizontal="right" wrapText="1"/>
    </xf>
    <xf numFmtId="165" fontId="74" fillId="0" borderId="29" xfId="1" applyNumberFormat="1" applyFont="1" applyFill="1" applyBorder="1" applyAlignment="1" applyProtection="1">
      <alignment horizontal="right" wrapText="1"/>
    </xf>
    <xf numFmtId="0" fontId="86" fillId="0" borderId="0" xfId="0" applyFont="1" applyAlignment="1">
      <alignment horizontal="left" vertical="center" wrapText="1"/>
    </xf>
    <xf numFmtId="0" fontId="86" fillId="0" borderId="0" xfId="0" applyFont="1" applyAlignment="1">
      <alignment horizontal="left" vertical="center" wrapText="1" indent="1"/>
    </xf>
    <xf numFmtId="165" fontId="79" fillId="0" borderId="0" xfId="1" applyNumberFormat="1" applyFont="1" applyFill="1" applyBorder="1" applyAlignment="1" applyProtection="1">
      <alignment horizontal="right"/>
    </xf>
    <xf numFmtId="165" fontId="79" fillId="0" borderId="29" xfId="1" applyNumberFormat="1" applyFont="1" applyFill="1" applyBorder="1" applyAlignment="1" applyProtection="1">
      <alignment horizontal="right"/>
    </xf>
    <xf numFmtId="166" fontId="77" fillId="0" borderId="29" xfId="1" applyNumberFormat="1" applyFont="1" applyFill="1" applyBorder="1" applyAlignment="1" applyProtection="1">
      <alignment horizontal="right"/>
    </xf>
    <xf numFmtId="166" fontId="78" fillId="30" borderId="1" xfId="1" applyNumberFormat="1" applyFont="1" applyFill="1" applyBorder="1" applyAlignment="1" applyProtection="1">
      <alignment horizontal="right" wrapText="1"/>
    </xf>
    <xf numFmtId="166" fontId="78" fillId="30" borderId="12" xfId="1" applyNumberFormat="1" applyFont="1" applyFill="1" applyBorder="1" applyAlignment="1" applyProtection="1">
      <alignment horizontal="right" wrapText="1"/>
    </xf>
    <xf numFmtId="166" fontId="77" fillId="0" borderId="0" xfId="1" applyNumberFormat="1" applyFont="1" applyFill="1" applyBorder="1" applyAlignment="1" applyProtection="1">
      <alignment horizontal="right"/>
    </xf>
    <xf numFmtId="213" fontId="77" fillId="0" borderId="0" xfId="1" applyNumberFormat="1" applyFont="1" applyFill="1" applyBorder="1" applyAlignment="1" applyProtection="1">
      <alignment horizontal="right"/>
    </xf>
    <xf numFmtId="213" fontId="77" fillId="0" borderId="29" xfId="1" applyNumberFormat="1" applyFont="1" applyFill="1" applyBorder="1" applyAlignment="1" applyProtection="1">
      <alignment horizontal="right"/>
    </xf>
    <xf numFmtId="0" fontId="74" fillId="0" borderId="3" xfId="0" applyFont="1" applyBorder="1" applyAlignment="1">
      <alignment horizontal="left" vertical="center" wrapText="1"/>
    </xf>
    <xf numFmtId="0" fontId="74" fillId="0" borderId="2" xfId="0" applyFont="1" applyBorder="1" applyAlignment="1">
      <alignment horizontal="left" vertical="center" wrapText="1"/>
    </xf>
    <xf numFmtId="0" fontId="78" fillId="0" borderId="0" xfId="0" applyFont="1" applyAlignment="1">
      <alignment horizontal="left" vertical="center" wrapText="1"/>
    </xf>
    <xf numFmtId="0" fontId="78" fillId="0" borderId="3" xfId="0" applyFont="1" applyBorder="1" applyAlignment="1">
      <alignment horizontal="left" vertical="center" wrapText="1"/>
    </xf>
    <xf numFmtId="0" fontId="78" fillId="0" borderId="2" xfId="0" applyFont="1" applyBorder="1" applyAlignment="1">
      <alignment horizontal="left" vertical="center" wrapText="1"/>
    </xf>
    <xf numFmtId="0" fontId="78" fillId="0" borderId="1" xfId="0" applyFont="1" applyBorder="1" applyAlignment="1">
      <alignment horizontal="left" vertical="center" wrapText="1"/>
    </xf>
    <xf numFmtId="173" fontId="72" fillId="0" borderId="1" xfId="1" applyNumberFormat="1" applyFont="1" applyFill="1" applyBorder="1" applyAlignment="1" applyProtection="1">
      <alignment horizontal="right"/>
    </xf>
    <xf numFmtId="3" fontId="78" fillId="30" borderId="1" xfId="1" applyNumberFormat="1" applyFont="1" applyFill="1" applyBorder="1" applyAlignment="1" applyProtection="1">
      <alignment horizontal="right" wrapText="1"/>
    </xf>
    <xf numFmtId="3" fontId="77" fillId="0" borderId="0" xfId="1" applyNumberFormat="1" applyFont="1" applyFill="1" applyBorder="1" applyAlignment="1" applyProtection="1">
      <alignment horizontal="right"/>
    </xf>
    <xf numFmtId="3" fontId="72" fillId="0" borderId="3" xfId="1" applyNumberFormat="1" applyFont="1" applyFill="1" applyBorder="1" applyAlignment="1" applyProtection="1">
      <alignment horizontal="right"/>
    </xf>
    <xf numFmtId="3" fontId="72" fillId="0" borderId="2" xfId="1" applyNumberFormat="1" applyFont="1" applyFill="1" applyBorder="1" applyAlignment="1" applyProtection="1">
      <alignment horizontal="right"/>
    </xf>
    <xf numFmtId="3" fontId="78" fillId="30" borderId="12" xfId="1" applyNumberFormat="1" applyFont="1" applyFill="1" applyBorder="1" applyAlignment="1" applyProtection="1">
      <alignment horizontal="right" wrapText="1"/>
    </xf>
    <xf numFmtId="3" fontId="77" fillId="0" borderId="29" xfId="1" applyNumberFormat="1" applyFont="1" applyFill="1" applyBorder="1" applyAlignment="1" applyProtection="1">
      <alignment horizontal="right"/>
    </xf>
    <xf numFmtId="3" fontId="72" fillId="0" borderId="30" xfId="1" applyNumberFormat="1" applyFont="1" applyFill="1" applyBorder="1" applyAlignment="1" applyProtection="1">
      <alignment horizontal="right"/>
    </xf>
    <xf numFmtId="3" fontId="72" fillId="0" borderId="26" xfId="1" applyNumberFormat="1" applyFont="1" applyFill="1" applyBorder="1" applyAlignment="1" applyProtection="1">
      <alignment horizontal="right"/>
    </xf>
    <xf numFmtId="173" fontId="72" fillId="0" borderId="12" xfId="1" applyNumberFormat="1" applyFont="1" applyFill="1" applyBorder="1" applyAlignment="1" applyProtection="1">
      <alignment horizontal="right"/>
    </xf>
    <xf numFmtId="3" fontId="79" fillId="0" borderId="0" xfId="1" applyNumberFormat="1" applyFont="1" applyFill="1" applyBorder="1" applyAlignment="1" applyProtection="1">
      <alignment horizontal="right"/>
    </xf>
    <xf numFmtId="3" fontId="79" fillId="0" borderId="29" xfId="1" applyNumberFormat="1" applyFont="1" applyFill="1" applyBorder="1" applyAlignment="1" applyProtection="1">
      <alignment horizontal="right"/>
    </xf>
    <xf numFmtId="3" fontId="72" fillId="0" borderId="0" xfId="1" applyNumberFormat="1" applyFont="1" applyFill="1" applyBorder="1" applyAlignment="1" applyProtection="1">
      <alignment horizontal="right"/>
    </xf>
    <xf numFmtId="3" fontId="77" fillId="0" borderId="3" xfId="1" applyNumberFormat="1" applyFont="1" applyFill="1" applyBorder="1" applyAlignment="1" applyProtection="1">
      <alignment horizontal="right"/>
    </xf>
    <xf numFmtId="3" fontId="77" fillId="0" borderId="30" xfId="1" applyNumberFormat="1" applyFont="1" applyFill="1" applyBorder="1" applyAlignment="1" applyProtection="1">
      <alignment horizontal="right"/>
    </xf>
    <xf numFmtId="3" fontId="77" fillId="0" borderId="2" xfId="1" applyNumberFormat="1" applyFont="1" applyFill="1" applyBorder="1" applyAlignment="1" applyProtection="1">
      <alignment horizontal="right"/>
    </xf>
    <xf numFmtId="164" fontId="77" fillId="0" borderId="29" xfId="1" applyFont="1" applyFill="1" applyBorder="1" applyAlignment="1" applyProtection="1">
      <alignment horizontal="right"/>
    </xf>
    <xf numFmtId="166" fontId="74" fillId="0" borderId="0" xfId="1" applyNumberFormat="1" applyFont="1" applyFill="1" applyAlignment="1"/>
    <xf numFmtId="166" fontId="74" fillId="0" borderId="29" xfId="1" applyNumberFormat="1" applyFont="1" applyFill="1" applyBorder="1" applyAlignment="1"/>
    <xf numFmtId="166" fontId="74" fillId="0" borderId="0" xfId="1" applyNumberFormat="1" applyFont="1" applyFill="1"/>
    <xf numFmtId="166" fontId="74" fillId="0" borderId="29" xfId="1" applyNumberFormat="1" applyFont="1" applyFill="1" applyBorder="1"/>
    <xf numFmtId="166" fontId="74" fillId="0" borderId="29" xfId="1" applyNumberFormat="1" applyFont="1" applyFill="1" applyBorder="1" applyAlignment="1">
      <alignment horizontal="right"/>
    </xf>
    <xf numFmtId="164" fontId="77" fillId="0" borderId="0" xfId="1" applyFont="1" applyFill="1" applyBorder="1" applyAlignment="1" applyProtection="1">
      <alignment horizontal="right"/>
    </xf>
    <xf numFmtId="165" fontId="72" fillId="0" borderId="29" xfId="1" applyNumberFormat="1" applyFont="1" applyFill="1" applyBorder="1" applyAlignment="1">
      <alignment horizontal="right"/>
    </xf>
    <xf numFmtId="0" fontId="3" fillId="0" borderId="0" xfId="0" applyFont="1" applyAlignment="1">
      <alignment wrapText="1"/>
    </xf>
    <xf numFmtId="0" fontId="0" fillId="0" borderId="2" xfId="3" applyFont="1" applyBorder="1"/>
    <xf numFmtId="9" fontId="74" fillId="2" borderId="2" xfId="2" applyFont="1" applyFill="1" applyBorder="1" applyAlignment="1">
      <alignment horizontal="center"/>
    </xf>
    <xf numFmtId="0" fontId="75" fillId="31" borderId="26" xfId="3" applyFont="1" applyFill="1" applyBorder="1" applyAlignment="1">
      <alignment horizontal="center"/>
    </xf>
    <xf numFmtId="1" fontId="75" fillId="32" borderId="4" xfId="1" applyNumberFormat="1" applyFont="1" applyFill="1" applyBorder="1" applyAlignment="1">
      <alignment horizontal="center" wrapText="1"/>
    </xf>
    <xf numFmtId="1" fontId="75" fillId="32" borderId="4" xfId="1" applyNumberFormat="1" applyFont="1" applyFill="1" applyBorder="1" applyAlignment="1" applyProtection="1">
      <alignment horizontal="center" wrapText="1"/>
    </xf>
    <xf numFmtId="0" fontId="74" fillId="2" borderId="2" xfId="3" applyFont="1" applyFill="1" applyBorder="1"/>
    <xf numFmtId="164" fontId="74" fillId="2" borderId="2" xfId="1" applyFont="1" applyFill="1" applyBorder="1" applyAlignment="1">
      <alignment horizontal="center"/>
    </xf>
    <xf numFmtId="166" fontId="74" fillId="0" borderId="2" xfId="1" applyNumberFormat="1" applyFont="1" applyFill="1" applyBorder="1" applyAlignment="1">
      <alignment horizontal="right"/>
    </xf>
    <xf numFmtId="166" fontId="74" fillId="0" borderId="26" xfId="1" applyNumberFormat="1" applyFont="1" applyFill="1" applyBorder="1" applyAlignment="1">
      <alignment horizontal="right"/>
    </xf>
    <xf numFmtId="165" fontId="74" fillId="0" borderId="2" xfId="1" applyNumberFormat="1" applyFont="1" applyFill="1" applyBorder="1"/>
    <xf numFmtId="165" fontId="74" fillId="0" borderId="26" xfId="1" applyNumberFormat="1" applyFont="1" applyFill="1" applyBorder="1"/>
    <xf numFmtId="0" fontId="86" fillId="2" borderId="2" xfId="3" applyFont="1" applyFill="1" applyBorder="1" applyAlignment="1">
      <alignment horizontal="left" indent="1"/>
    </xf>
    <xf numFmtId="3" fontId="86" fillId="0" borderId="2" xfId="1" applyNumberFormat="1" applyFont="1" applyFill="1" applyBorder="1"/>
    <xf numFmtId="165" fontId="86" fillId="0" borderId="26" xfId="1" applyNumberFormat="1" applyFont="1" applyFill="1" applyBorder="1"/>
    <xf numFmtId="166" fontId="74" fillId="0" borderId="2" xfId="1" applyNumberFormat="1" applyFont="1" applyFill="1" applyBorder="1"/>
    <xf numFmtId="0" fontId="0" fillId="0" borderId="3" xfId="3" applyFont="1" applyBorder="1"/>
    <xf numFmtId="165" fontId="74" fillId="0" borderId="1" xfId="1" applyNumberFormat="1" applyFont="1" applyFill="1" applyBorder="1"/>
    <xf numFmtId="166" fontId="86" fillId="0" borderId="2" xfId="1" applyNumberFormat="1" applyFont="1" applyFill="1" applyBorder="1"/>
    <xf numFmtId="1" fontId="75" fillId="31" borderId="27" xfId="1" applyNumberFormat="1" applyFont="1" applyFill="1" applyBorder="1" applyAlignment="1" applyProtection="1">
      <alignment horizontal="center" wrapText="1"/>
    </xf>
    <xf numFmtId="165" fontId="74" fillId="0" borderId="0" xfId="1" applyNumberFormat="1" applyFont="1" applyFill="1" applyAlignment="1">
      <alignment horizontal="center"/>
    </xf>
    <xf numFmtId="172" fontId="74" fillId="0" borderId="29" xfId="1" applyNumberFormat="1" applyFont="1" applyFill="1" applyBorder="1" applyAlignment="1">
      <alignment horizontal="center"/>
    </xf>
    <xf numFmtId="3" fontId="78" fillId="30" borderId="12" xfId="1" applyNumberFormat="1" applyFont="1" applyFill="1" applyBorder="1" applyAlignment="1" applyProtection="1">
      <alignment horizontal="center" wrapText="1"/>
    </xf>
    <xf numFmtId="165" fontId="78" fillId="30" borderId="12" xfId="1" applyNumberFormat="1" applyFont="1" applyFill="1" applyBorder="1" applyAlignment="1" applyProtection="1">
      <alignment horizontal="center" wrapText="1"/>
    </xf>
    <xf numFmtId="164" fontId="74" fillId="0" borderId="29" xfId="1" applyFont="1" applyFill="1" applyBorder="1" applyAlignment="1">
      <alignment horizontal="center"/>
    </xf>
    <xf numFmtId="0" fontId="74" fillId="0" borderId="2" xfId="0" applyFont="1" applyBorder="1"/>
    <xf numFmtId="165" fontId="74" fillId="0" borderId="0" xfId="1" applyNumberFormat="1" applyFont="1" applyFill="1" applyAlignment="1"/>
    <xf numFmtId="165" fontId="74" fillId="0" borderId="29" xfId="1" applyNumberFormat="1" applyFont="1" applyFill="1" applyBorder="1" applyAlignment="1"/>
    <xf numFmtId="2" fontId="74" fillId="0" borderId="0" xfId="945" applyNumberFormat="1" applyFont="1" applyFill="1" applyAlignment="1"/>
    <xf numFmtId="2" fontId="74" fillId="0" borderId="29" xfId="945" applyNumberFormat="1" applyFont="1" applyFill="1" applyBorder="1" applyAlignment="1"/>
    <xf numFmtId="169" fontId="74" fillId="0" borderId="2" xfId="2" applyNumberFormat="1" applyFont="1" applyFill="1" applyBorder="1" applyAlignment="1">
      <alignment horizontal="right"/>
    </xf>
    <xf numFmtId="169" fontId="74" fillId="0" borderId="26" xfId="2" applyNumberFormat="1" applyFont="1" applyFill="1" applyBorder="1" applyAlignment="1">
      <alignment horizontal="right"/>
    </xf>
    <xf numFmtId="0" fontId="94" fillId="0" borderId="0" xfId="0" applyFont="1"/>
    <xf numFmtId="0" fontId="93" fillId="0" borderId="2" xfId="0" applyFont="1" applyBorder="1"/>
    <xf numFmtId="169" fontId="93" fillId="0" borderId="2" xfId="2" applyNumberFormat="1" applyFont="1" applyFill="1" applyBorder="1"/>
    <xf numFmtId="169" fontId="93" fillId="0" borderId="26" xfId="2" applyNumberFormat="1" applyFont="1" applyFill="1" applyBorder="1"/>
    <xf numFmtId="165" fontId="0" fillId="0" borderId="0" xfId="0" applyNumberFormat="1"/>
    <xf numFmtId="215" fontId="0" fillId="0" borderId="0" xfId="0" applyNumberFormat="1"/>
    <xf numFmtId="169" fontId="0" fillId="0" borderId="0" xfId="2" applyNumberFormat="1" applyFont="1"/>
    <xf numFmtId="10" fontId="0" fillId="0" borderId="0" xfId="2" applyNumberFormat="1" applyFont="1"/>
    <xf numFmtId="216" fontId="5" fillId="0" borderId="0" xfId="0" applyNumberFormat="1" applyFont="1" applyAlignment="1">
      <alignment horizontal="right"/>
    </xf>
    <xf numFmtId="165" fontId="71" fillId="0" borderId="0" xfId="1" quotePrefix="1" applyNumberFormat="1" applyFont="1" applyFill="1" applyBorder="1" applyAlignment="1">
      <alignment horizontal="center" wrapText="1"/>
    </xf>
    <xf numFmtId="171" fontId="83" fillId="31" borderId="0" xfId="5" applyFont="1" applyFill="1" applyAlignment="1">
      <alignment horizontal="center" vertical="center"/>
    </xf>
    <xf numFmtId="1" fontId="75" fillId="32" borderId="4" xfId="1" applyNumberFormat="1" applyFont="1" applyFill="1" applyBorder="1" applyAlignment="1" applyProtection="1">
      <alignment horizontal="center" vertical="center" wrapText="1"/>
    </xf>
    <xf numFmtId="1" fontId="75" fillId="31" borderId="27" xfId="1" applyNumberFormat="1" applyFont="1" applyFill="1" applyBorder="1" applyAlignment="1" applyProtection="1">
      <alignment horizontal="center" vertical="center" wrapText="1"/>
    </xf>
    <xf numFmtId="0" fontId="86" fillId="0" borderId="0" xfId="0" applyFont="1" applyAlignment="1">
      <alignment horizontal="left" vertical="center"/>
    </xf>
    <xf numFmtId="214" fontId="74" fillId="0" borderId="29" xfId="1" applyNumberFormat="1" applyFont="1" applyFill="1" applyBorder="1"/>
    <xf numFmtId="166" fontId="74" fillId="0" borderId="26" xfId="1" applyNumberFormat="1" applyFont="1" applyFill="1" applyBorder="1"/>
    <xf numFmtId="165" fontId="74" fillId="0" borderId="12" xfId="1" applyNumberFormat="1" applyFont="1" applyFill="1" applyBorder="1"/>
    <xf numFmtId="167" fontId="78" fillId="0" borderId="0" xfId="3" applyNumberFormat="1" applyFont="1"/>
    <xf numFmtId="167" fontId="78" fillId="0" borderId="29" xfId="3" applyNumberFormat="1" applyFont="1" applyBorder="1"/>
    <xf numFmtId="167" fontId="74" fillId="0" borderId="0" xfId="3" applyNumberFormat="1" applyFont="1" applyAlignment="1">
      <alignment horizontal="right"/>
    </xf>
    <xf numFmtId="165" fontId="74" fillId="0" borderId="0" xfId="3" applyNumberFormat="1" applyFont="1"/>
    <xf numFmtId="3" fontId="74" fillId="0" borderId="29" xfId="3" applyNumberFormat="1" applyFont="1" applyBorder="1"/>
    <xf numFmtId="3" fontId="74" fillId="0" borderId="0" xfId="3" applyNumberFormat="1" applyFont="1"/>
    <xf numFmtId="165" fontId="74" fillId="0" borderId="2" xfId="3" applyNumberFormat="1" applyFont="1" applyBorder="1"/>
    <xf numFmtId="3" fontId="74" fillId="0" borderId="26" xfId="3" applyNumberFormat="1" applyFont="1" applyBorder="1"/>
    <xf numFmtId="3" fontId="74" fillId="0" borderId="2" xfId="3" applyNumberFormat="1" applyFont="1" applyBorder="1"/>
    <xf numFmtId="3" fontId="86" fillId="0" borderId="0" xfId="3" applyNumberFormat="1" applyFont="1"/>
    <xf numFmtId="165" fontId="86" fillId="0" borderId="0" xfId="3" applyNumberFormat="1" applyFont="1"/>
    <xf numFmtId="3" fontId="86" fillId="0" borderId="29" xfId="3" applyNumberFormat="1" applyFont="1" applyBorder="1"/>
    <xf numFmtId="3" fontId="86" fillId="0" borderId="2" xfId="3" applyNumberFormat="1" applyFont="1" applyBorder="1"/>
    <xf numFmtId="165" fontId="86" fillId="0" borderId="2" xfId="3" applyNumberFormat="1" applyFont="1" applyBorder="1"/>
    <xf numFmtId="3" fontId="86" fillId="0" borderId="26" xfId="3" applyNumberFormat="1" applyFont="1" applyBorder="1"/>
    <xf numFmtId="166" fontId="86" fillId="0" borderId="26" xfId="1" applyNumberFormat="1" applyFont="1" applyFill="1" applyBorder="1"/>
    <xf numFmtId="3" fontId="74" fillId="0" borderId="30" xfId="3" applyNumberFormat="1" applyFont="1" applyBorder="1"/>
    <xf numFmtId="1" fontId="74" fillId="0" borderId="29" xfId="3" applyNumberFormat="1" applyFont="1" applyBorder="1"/>
    <xf numFmtId="1" fontId="74" fillId="0" borderId="0" xfId="3" applyNumberFormat="1" applyFont="1"/>
    <xf numFmtId="3" fontId="74" fillId="0" borderId="1" xfId="3" applyNumberFormat="1" applyFont="1" applyBorder="1"/>
    <xf numFmtId="3" fontId="74" fillId="0" borderId="12" xfId="3" applyNumberFormat="1" applyFont="1" applyBorder="1"/>
    <xf numFmtId="165" fontId="74" fillId="0" borderId="29" xfId="1" applyNumberFormat="1" applyFont="1" applyFill="1" applyBorder="1" applyAlignment="1">
      <alignment horizontal="center"/>
    </xf>
    <xf numFmtId="169" fontId="74" fillId="0" borderId="0" xfId="2" applyNumberFormat="1" applyFont="1" applyFill="1" applyBorder="1" applyAlignment="1">
      <alignment horizontal="right"/>
    </xf>
    <xf numFmtId="3" fontId="0" fillId="0" borderId="0" xfId="1" applyNumberFormat="1" applyFont="1" applyFill="1"/>
    <xf numFmtId="165" fontId="74" fillId="0" borderId="29" xfId="3" applyNumberFormat="1" applyFont="1" applyBorder="1"/>
    <xf numFmtId="165" fontId="74" fillId="0" borderId="26" xfId="3" applyNumberFormat="1" applyFont="1" applyBorder="1"/>
    <xf numFmtId="165" fontId="86" fillId="0" borderId="29" xfId="3" applyNumberFormat="1" applyFont="1" applyBorder="1"/>
    <xf numFmtId="165" fontId="86" fillId="0" borderId="26" xfId="3" applyNumberFormat="1" applyFont="1" applyBorder="1"/>
    <xf numFmtId="1" fontId="0" fillId="0" borderId="0" xfId="0" applyNumberFormat="1"/>
    <xf numFmtId="165" fontId="77" fillId="0" borderId="5" xfId="1" applyNumberFormat="1" applyFont="1" applyFill="1" applyBorder="1" applyAlignment="1" applyProtection="1">
      <alignment horizontal="center"/>
    </xf>
    <xf numFmtId="165" fontId="77" fillId="0" borderId="0" xfId="1" applyNumberFormat="1" applyFont="1" applyFill="1" applyBorder="1" applyAlignment="1" applyProtection="1">
      <alignment horizontal="center"/>
    </xf>
    <xf numFmtId="165" fontId="78" fillId="30" borderId="1" xfId="1" applyNumberFormat="1" applyFont="1" applyFill="1" applyBorder="1" applyAlignment="1" applyProtection="1">
      <alignment horizontal="center" wrapText="1"/>
    </xf>
    <xf numFmtId="165" fontId="74" fillId="0" borderId="0" xfId="1" applyNumberFormat="1" applyFont="1" applyFill="1" applyBorder="1" applyAlignment="1" applyProtection="1">
      <alignment horizontal="center" wrapText="1"/>
    </xf>
    <xf numFmtId="1" fontId="75" fillId="32" borderId="0" xfId="1" applyNumberFormat="1" applyFont="1" applyFill="1" applyBorder="1" applyAlignment="1" applyProtection="1">
      <alignment horizontal="center" wrapText="1"/>
    </xf>
    <xf numFmtId="173" fontId="72" fillId="0" borderId="0" xfId="1" applyNumberFormat="1" applyFont="1" applyFill="1" applyBorder="1" applyAlignment="1" applyProtection="1">
      <alignment horizontal="right"/>
    </xf>
    <xf numFmtId="164" fontId="78" fillId="30" borderId="1" xfId="1" applyFont="1" applyFill="1" applyBorder="1" applyAlignment="1" applyProtection="1">
      <alignment horizontal="right" wrapText="1"/>
    </xf>
    <xf numFmtId="164" fontId="78" fillId="30" borderId="12" xfId="1" applyFont="1" applyFill="1" applyBorder="1" applyAlignment="1" applyProtection="1">
      <alignment horizontal="right" wrapText="1"/>
    </xf>
    <xf numFmtId="171" fontId="75" fillId="0" borderId="0" xfId="5" applyFont="1" applyAlignment="1">
      <alignment vertical="center"/>
    </xf>
    <xf numFmtId="1" fontId="75" fillId="0" borderId="0" xfId="1" applyNumberFormat="1" applyFont="1" applyFill="1" applyBorder="1" applyAlignment="1">
      <alignment horizontal="center" vertical="center" wrapText="1"/>
    </xf>
    <xf numFmtId="3" fontId="78" fillId="0" borderId="0" xfId="1" applyNumberFormat="1" applyFont="1" applyFill="1" applyBorder="1" applyAlignment="1" applyProtection="1">
      <alignment horizontal="right" wrapText="1"/>
    </xf>
    <xf numFmtId="0" fontId="91" fillId="0" borderId="0" xfId="0" applyFont="1" applyAlignment="1">
      <alignment horizontal="left" vertical="center" wrapText="1"/>
    </xf>
    <xf numFmtId="0" fontId="74" fillId="0" borderId="0" xfId="0" applyFont="1" applyAlignment="1">
      <alignment horizontal="left" vertical="center"/>
    </xf>
    <xf numFmtId="1" fontId="75" fillId="31" borderId="27" xfId="1" applyNumberFormat="1" applyFont="1" applyFill="1" applyBorder="1" applyAlignment="1">
      <alignment horizontal="center" wrapText="1"/>
    </xf>
    <xf numFmtId="0" fontId="0" fillId="0" borderId="3" xfId="0" applyBorder="1"/>
    <xf numFmtId="0" fontId="0" fillId="0" borderId="3" xfId="0" applyBorder="1" applyAlignment="1">
      <alignment horizontal="right"/>
    </xf>
    <xf numFmtId="165" fontId="77" fillId="0" borderId="28" xfId="1" applyNumberFormat="1" applyFont="1" applyFill="1" applyBorder="1" applyAlignment="1" applyProtection="1">
      <alignment horizontal="center"/>
    </xf>
    <xf numFmtId="165" fontId="77" fillId="0" borderId="29" xfId="1" applyNumberFormat="1" applyFont="1" applyFill="1" applyBorder="1" applyAlignment="1" applyProtection="1">
      <alignment horizontal="center"/>
    </xf>
    <xf numFmtId="165" fontId="74" fillId="0" borderId="29" xfId="1" applyNumberFormat="1" applyFont="1" applyFill="1" applyBorder="1" applyAlignment="1" applyProtection="1">
      <alignment horizontal="center" wrapText="1"/>
    </xf>
    <xf numFmtId="165" fontId="86" fillId="0" borderId="0" xfId="1" applyNumberFormat="1" applyFont="1" applyBorder="1" applyAlignment="1">
      <alignment horizontal="center"/>
    </xf>
    <xf numFmtId="3" fontId="86" fillId="0" borderId="0" xfId="1" applyNumberFormat="1" applyFont="1" applyFill="1" applyBorder="1"/>
    <xf numFmtId="165" fontId="86" fillId="0" borderId="0" xfId="1" applyNumberFormat="1" applyFont="1" applyFill="1" applyBorder="1"/>
    <xf numFmtId="0" fontId="86" fillId="2" borderId="3" xfId="3" applyFont="1" applyFill="1" applyBorder="1" applyAlignment="1">
      <alignment horizontal="left" indent="1"/>
    </xf>
    <xf numFmtId="165" fontId="86" fillId="0" borderId="3" xfId="1" applyNumberFormat="1" applyFont="1" applyBorder="1" applyAlignment="1">
      <alignment horizontal="center"/>
    </xf>
    <xf numFmtId="3" fontId="86" fillId="0" borderId="3" xfId="1" applyNumberFormat="1" applyFont="1" applyFill="1" applyBorder="1"/>
    <xf numFmtId="165" fontId="86" fillId="0" borderId="3" xfId="1" applyNumberFormat="1" applyFont="1" applyFill="1" applyBorder="1"/>
    <xf numFmtId="164" fontId="74" fillId="0" borderId="0" xfId="1" applyFont="1"/>
    <xf numFmtId="164" fontId="74" fillId="0" borderId="30" xfId="1" applyFont="1" applyBorder="1"/>
    <xf numFmtId="164" fontId="74" fillId="0" borderId="2" xfId="1" applyFont="1" applyBorder="1"/>
    <xf numFmtId="164" fontId="74" fillId="0" borderId="26" xfId="1" applyFont="1" applyBorder="1"/>
    <xf numFmtId="166" fontId="74" fillId="0" borderId="30" xfId="1" applyNumberFormat="1" applyFont="1" applyBorder="1"/>
    <xf numFmtId="166" fontId="74" fillId="0" borderId="26" xfId="1" applyNumberFormat="1" applyFont="1" applyBorder="1"/>
    <xf numFmtId="0" fontId="75" fillId="31" borderId="0" xfId="3" applyFont="1" applyFill="1" applyAlignment="1">
      <alignment horizontal="right"/>
    </xf>
    <xf numFmtId="0" fontId="75" fillId="33" borderId="0" xfId="3" applyFont="1" applyFill="1" applyAlignment="1">
      <alignment horizontal="right"/>
    </xf>
    <xf numFmtId="164" fontId="74" fillId="33" borderId="0" xfId="1" applyFont="1" applyFill="1" applyBorder="1"/>
    <xf numFmtId="167" fontId="78" fillId="33" borderId="0" xfId="3" applyNumberFormat="1" applyFont="1" applyFill="1"/>
    <xf numFmtId="168" fontId="74" fillId="33" borderId="0" xfId="3" applyNumberFormat="1" applyFont="1" applyFill="1" applyAlignment="1">
      <alignment horizontal="right"/>
    </xf>
    <xf numFmtId="165" fontId="74" fillId="33" borderId="0" xfId="1" applyNumberFormat="1" applyFont="1" applyFill="1" applyBorder="1"/>
    <xf numFmtId="165" fontId="74" fillId="33" borderId="0" xfId="3" applyNumberFormat="1" applyFont="1" applyFill="1"/>
    <xf numFmtId="165" fontId="86" fillId="33" borderId="0" xfId="3" applyNumberFormat="1" applyFont="1" applyFill="1"/>
    <xf numFmtId="9" fontId="74" fillId="33" borderId="0" xfId="2" applyFont="1" applyFill="1" applyBorder="1"/>
    <xf numFmtId="3" fontId="74" fillId="33" borderId="0" xfId="3" applyNumberFormat="1" applyFont="1" applyFill="1"/>
    <xf numFmtId="166" fontId="86" fillId="33" borderId="0" xfId="1" applyNumberFormat="1" applyFont="1" applyFill="1" applyBorder="1"/>
    <xf numFmtId="1" fontId="74" fillId="33" borderId="0" xfId="3" applyNumberFormat="1" applyFont="1" applyFill="1"/>
    <xf numFmtId="0" fontId="74" fillId="33" borderId="0" xfId="3" applyFont="1" applyFill="1"/>
    <xf numFmtId="165" fontId="86" fillId="33" borderId="0" xfId="1" applyNumberFormat="1" applyFont="1" applyFill="1" applyBorder="1"/>
    <xf numFmtId="9" fontId="0" fillId="0" borderId="0" xfId="2" applyFont="1"/>
    <xf numFmtId="217" fontId="78" fillId="30" borderId="12" xfId="1" applyNumberFormat="1" applyFont="1" applyFill="1" applyBorder="1" applyAlignment="1" applyProtection="1">
      <alignment wrapText="1"/>
    </xf>
    <xf numFmtId="3" fontId="77" fillId="0" borderId="26" xfId="1" applyNumberFormat="1" applyFont="1" applyFill="1" applyBorder="1" applyAlignment="1" applyProtection="1">
      <alignment horizontal="right"/>
    </xf>
    <xf numFmtId="0" fontId="97" fillId="31" borderId="0" xfId="0" applyFont="1" applyFill="1" applyAlignment="1">
      <alignment horizontal="center"/>
    </xf>
    <xf numFmtId="1" fontId="75" fillId="31" borderId="29" xfId="1" applyNumberFormat="1" applyFont="1" applyFill="1" applyBorder="1" applyAlignment="1" applyProtection="1">
      <alignment horizontal="right" wrapText="1"/>
    </xf>
    <xf numFmtId="3" fontId="77" fillId="33" borderId="0" xfId="1" applyNumberFormat="1" applyFont="1" applyFill="1" applyBorder="1" applyAlignment="1" applyProtection="1">
      <alignment horizontal="right"/>
    </xf>
    <xf numFmtId="173" fontId="72" fillId="33" borderId="0" xfId="1" applyNumberFormat="1" applyFont="1" applyFill="1" applyBorder="1" applyAlignment="1" applyProtection="1">
      <alignment horizontal="right"/>
    </xf>
    <xf numFmtId="3" fontId="0" fillId="0" borderId="0" xfId="1" applyNumberFormat="1" applyFont="1" applyFill="1" applyAlignment="1">
      <alignment horizontal="right"/>
    </xf>
    <xf numFmtId="0" fontId="91" fillId="31" borderId="1" xfId="0" applyFont="1" applyFill="1" applyBorder="1" applyAlignment="1">
      <alignment vertical="center" wrapText="1"/>
    </xf>
    <xf numFmtId="171" fontId="75" fillId="31" borderId="31" xfId="0" applyNumberFormat="1" applyFont="1" applyFill="1" applyBorder="1" applyAlignment="1">
      <alignment horizontal="left"/>
    </xf>
    <xf numFmtId="0" fontId="91" fillId="31" borderId="32" xfId="0" applyFont="1" applyFill="1" applyBorder="1" applyAlignment="1">
      <alignment vertical="center" wrapText="1"/>
    </xf>
    <xf numFmtId="171" fontId="75" fillId="31" borderId="35" xfId="0" applyNumberFormat="1" applyFont="1" applyFill="1" applyBorder="1" applyAlignment="1">
      <alignment horizontal="left" wrapText="1"/>
    </xf>
    <xf numFmtId="0" fontId="75" fillId="31" borderId="35" xfId="0" applyFont="1" applyFill="1" applyBorder="1"/>
    <xf numFmtId="0" fontId="75" fillId="31" borderId="0" xfId="0" applyFont="1" applyFill="1" applyAlignment="1">
      <alignment horizontal="center"/>
    </xf>
    <xf numFmtId="0" fontId="99" fillId="31" borderId="33" xfId="0" applyFont="1" applyFill="1" applyBorder="1" applyAlignment="1">
      <alignment horizontal="center"/>
    </xf>
    <xf numFmtId="0" fontId="78" fillId="30" borderId="35" xfId="0" applyFont="1" applyFill="1" applyBorder="1"/>
    <xf numFmtId="0" fontId="74" fillId="0" borderId="35" xfId="0" applyFont="1" applyBorder="1"/>
    <xf numFmtId="0" fontId="74" fillId="30" borderId="0" xfId="0" applyFont="1" applyFill="1" applyAlignment="1">
      <alignment horizontal="center"/>
    </xf>
    <xf numFmtId="0" fontId="0" fillId="30" borderId="0" xfId="0" applyFill="1" applyAlignment="1">
      <alignment horizontal="center"/>
    </xf>
    <xf numFmtId="0" fontId="0" fillId="30" borderId="33" xfId="0" applyFill="1" applyBorder="1" applyAlignment="1">
      <alignment horizontal="center"/>
    </xf>
    <xf numFmtId="3" fontId="74" fillId="0" borderId="0" xfId="0" applyNumberFormat="1" applyFont="1" applyAlignment="1">
      <alignment horizontal="center"/>
    </xf>
    <xf numFmtId="0" fontId="74" fillId="0" borderId="0" xfId="0" applyFont="1" applyAlignment="1">
      <alignment horizontal="center"/>
    </xf>
    <xf numFmtId="0" fontId="0" fillId="0" borderId="33" xfId="0" applyBorder="1" applyAlignment="1">
      <alignment horizontal="center"/>
    </xf>
    <xf numFmtId="9" fontId="74" fillId="0" borderId="33" xfId="0" applyNumberFormat="1" applyFont="1" applyBorder="1" applyAlignment="1">
      <alignment horizontal="center"/>
    </xf>
    <xf numFmtId="0" fontId="75" fillId="31" borderId="33" xfId="0" applyFont="1" applyFill="1" applyBorder="1" applyAlignment="1">
      <alignment horizontal="center"/>
    </xf>
    <xf numFmtId="167" fontId="74" fillId="0" borderId="0" xfId="0" applyNumberFormat="1" applyFont="1" applyAlignment="1">
      <alignment horizontal="center"/>
    </xf>
    <xf numFmtId="9" fontId="86" fillId="0" borderId="0" xfId="2" applyFont="1"/>
    <xf numFmtId="9" fontId="86" fillId="0" borderId="0" xfId="2" applyFont="1" applyAlignment="1">
      <alignment horizontal="center"/>
    </xf>
    <xf numFmtId="9" fontId="3" fillId="0" borderId="0" xfId="2" applyFont="1"/>
    <xf numFmtId="0" fontId="89" fillId="0" borderId="0" xfId="0" applyFont="1" applyAlignment="1">
      <alignment horizontal="left" vertical="center" wrapText="1"/>
    </xf>
    <xf numFmtId="165" fontId="74" fillId="2" borderId="2" xfId="1" applyNumberFormat="1" applyFont="1" applyFill="1" applyBorder="1" applyAlignment="1">
      <alignment horizontal="center"/>
    </xf>
    <xf numFmtId="214" fontId="74" fillId="0" borderId="26" xfId="1" applyNumberFormat="1" applyFont="1" applyFill="1" applyBorder="1"/>
    <xf numFmtId="214" fontId="74" fillId="0" borderId="12" xfId="1" applyNumberFormat="1" applyFont="1" applyFill="1" applyBorder="1"/>
    <xf numFmtId="165" fontId="86" fillId="2" borderId="0" xfId="2" applyNumberFormat="1" applyFont="1" applyFill="1" applyBorder="1"/>
    <xf numFmtId="0" fontId="74" fillId="0" borderId="5" xfId="0" applyFont="1" applyBorder="1" applyAlignment="1">
      <alignment horizontal="center" vertical="center" wrapText="1"/>
    </xf>
    <xf numFmtId="0" fontId="74" fillId="0" borderId="0" xfId="0" applyFont="1" applyAlignment="1">
      <alignment horizontal="center" vertical="center" wrapText="1"/>
    </xf>
    <xf numFmtId="0" fontId="78" fillId="30" borderId="1" xfId="0" applyFont="1" applyFill="1" applyBorder="1" applyAlignment="1">
      <alignment horizontal="center" vertical="center" wrapText="1"/>
    </xf>
    <xf numFmtId="171" fontId="76" fillId="31" borderId="4" xfId="0" applyNumberFormat="1" applyFont="1" applyFill="1" applyBorder="1" applyAlignment="1">
      <alignment horizontal="center" wrapText="1"/>
    </xf>
    <xf numFmtId="0" fontId="3" fillId="0" borderId="0" xfId="0" applyFont="1" applyAlignment="1">
      <alignment horizontal="center"/>
    </xf>
    <xf numFmtId="166" fontId="74" fillId="0" borderId="2" xfId="1" applyNumberFormat="1" applyFont="1" applyBorder="1"/>
    <xf numFmtId="0" fontId="2" fillId="32" borderId="0" xfId="3" applyFont="1" applyFill="1"/>
    <xf numFmtId="0" fontId="75" fillId="31" borderId="29" xfId="3" applyFont="1" applyFill="1" applyBorder="1" applyAlignment="1">
      <alignment horizontal="center"/>
    </xf>
    <xf numFmtId="1" fontId="74" fillId="0" borderId="0" xfId="0" applyNumberFormat="1" applyFont="1" applyAlignment="1">
      <alignment horizontal="center"/>
    </xf>
    <xf numFmtId="2" fontId="74" fillId="0" borderId="0" xfId="945" applyNumberFormat="1" applyFont="1" applyFill="1" applyAlignment="1">
      <alignment horizontal="center"/>
    </xf>
    <xf numFmtId="169" fontId="74" fillId="0" borderId="2" xfId="2" applyNumberFormat="1" applyFont="1" applyFill="1" applyBorder="1" applyAlignment="1">
      <alignment horizontal="center"/>
    </xf>
    <xf numFmtId="3" fontId="77" fillId="0" borderId="0" xfId="1" applyNumberFormat="1" applyFont="1" applyFill="1" applyBorder="1" applyAlignment="1" applyProtection="1">
      <alignment horizontal="center"/>
    </xf>
    <xf numFmtId="0" fontId="74" fillId="0" borderId="36" xfId="0" applyFont="1" applyBorder="1"/>
    <xf numFmtId="3" fontId="74" fillId="0" borderId="2" xfId="0" applyNumberFormat="1" applyFont="1" applyBorder="1" applyAlignment="1">
      <alignment horizontal="center"/>
    </xf>
    <xf numFmtId="0" fontId="74" fillId="0" borderId="2" xfId="0" applyFont="1" applyBorder="1" applyAlignment="1">
      <alignment horizontal="center"/>
    </xf>
    <xf numFmtId="9" fontId="74" fillId="0" borderId="34" xfId="0" applyNumberFormat="1" applyFont="1" applyBorder="1" applyAlignment="1">
      <alignment horizontal="center"/>
    </xf>
    <xf numFmtId="0" fontId="97" fillId="31" borderId="31" xfId="0" applyFont="1" applyFill="1" applyBorder="1" applyAlignment="1">
      <alignment horizontal="center"/>
    </xf>
    <xf numFmtId="0" fontId="97" fillId="31" borderId="1" xfId="0" applyFont="1" applyFill="1" applyBorder="1" applyAlignment="1">
      <alignment horizontal="center"/>
    </xf>
    <xf numFmtId="0" fontId="97" fillId="31" borderId="32" xfId="0" applyFont="1" applyFill="1" applyBorder="1" applyAlignment="1">
      <alignment horizontal="center"/>
    </xf>
    <xf numFmtId="0" fontId="3" fillId="0" borderId="0" xfId="0" applyFont="1" applyAlignment="1">
      <alignment horizontal="left" vertical="top"/>
    </xf>
    <xf numFmtId="11" fontId="97" fillId="31" borderId="31" xfId="3" applyNumberFormat="1" applyFont="1" applyFill="1" applyBorder="1" applyAlignment="1">
      <alignment horizontal="center"/>
    </xf>
    <xf numFmtId="11" fontId="97" fillId="31" borderId="1" xfId="3" applyNumberFormat="1" applyFont="1" applyFill="1" applyBorder="1" applyAlignment="1">
      <alignment horizontal="center"/>
    </xf>
    <xf numFmtId="11" fontId="97" fillId="31" borderId="32" xfId="3" applyNumberFormat="1" applyFont="1" applyFill="1" applyBorder="1" applyAlignment="1">
      <alignment horizontal="center"/>
    </xf>
    <xf numFmtId="0" fontId="70" fillId="31" borderId="1" xfId="0" applyFont="1" applyFill="1" applyBorder="1" applyAlignment="1">
      <alignment horizontal="center" vertical="center" wrapText="1"/>
    </xf>
    <xf numFmtId="0" fontId="70" fillId="31" borderId="32" xfId="0" applyFont="1" applyFill="1" applyBorder="1" applyAlignment="1">
      <alignment horizontal="center" vertical="center" wrapText="1"/>
    </xf>
    <xf numFmtId="0" fontId="74" fillId="0" borderId="3" xfId="0" applyFont="1" applyBorder="1" applyAlignment="1">
      <alignment horizontal="left" wrapText="1"/>
    </xf>
    <xf numFmtId="0" fontId="74" fillId="0" borderId="0" xfId="0" applyFont="1" applyAlignment="1">
      <alignment horizontal="left" wrapText="1"/>
    </xf>
    <xf numFmtId="0" fontId="89" fillId="0" borderId="0" xfId="0" applyFont="1" applyAlignment="1">
      <alignment horizontal="left" vertical="center" wrapText="1"/>
    </xf>
    <xf numFmtId="0" fontId="70" fillId="31" borderId="31" xfId="0" applyFont="1" applyFill="1" applyBorder="1" applyAlignment="1">
      <alignment horizontal="center" vertical="center" wrapText="1"/>
    </xf>
    <xf numFmtId="0" fontId="74" fillId="0" borderId="0" xfId="0" applyFont="1" applyAlignment="1">
      <alignment horizontal="left" vertical="center" wrapText="1"/>
    </xf>
    <xf numFmtId="0" fontId="97" fillId="31" borderId="0" xfId="0" applyFont="1" applyFill="1" applyAlignment="1">
      <alignment horizontal="center"/>
    </xf>
    <xf numFmtId="0" fontId="0" fillId="0" borderId="0" xfId="0" applyFont="1"/>
  </cellXfs>
  <cellStyles count="946">
    <cellStyle name="?Q\?1@" xfId="13" xr:uid="{00000000-0005-0000-0000-000000000000}"/>
    <cellStyle name="+" xfId="14" xr:uid="{00000000-0005-0000-0000-000001000000}"/>
    <cellStyle name="+ 2" xfId="937" xr:uid="{00000000-0005-0000-0000-000002000000}"/>
    <cellStyle name="20% - Accent1" xfId="15" xr:uid="{00000000-0005-0000-0000-000003000000}"/>
    <cellStyle name="20% - Accent2" xfId="16" xr:uid="{00000000-0005-0000-0000-000004000000}"/>
    <cellStyle name="20% - Accent3" xfId="17" xr:uid="{00000000-0005-0000-0000-000005000000}"/>
    <cellStyle name="20% - Accent4" xfId="18" xr:uid="{00000000-0005-0000-0000-000006000000}"/>
    <cellStyle name="20% - Accent5" xfId="19" xr:uid="{00000000-0005-0000-0000-000007000000}"/>
    <cellStyle name="20% - Accent6" xfId="20" xr:uid="{00000000-0005-0000-0000-000008000000}"/>
    <cellStyle name="20% - Ênfase1" xfId="21" xr:uid="{00000000-0005-0000-0000-000009000000}"/>
    <cellStyle name="20% - Ênfase2" xfId="22" xr:uid="{00000000-0005-0000-0000-00000A000000}"/>
    <cellStyle name="20% - Ênfase3" xfId="23" xr:uid="{00000000-0005-0000-0000-00000B000000}"/>
    <cellStyle name="20% - Ênfase4" xfId="24" xr:uid="{00000000-0005-0000-0000-00000C000000}"/>
    <cellStyle name="20% - Ênfase5" xfId="25" xr:uid="{00000000-0005-0000-0000-00000D000000}"/>
    <cellStyle name="20% - Ênfase6" xfId="26" xr:uid="{00000000-0005-0000-0000-00000E000000}"/>
    <cellStyle name="3" xfId="27" xr:uid="{00000000-0005-0000-0000-00000F000000}"/>
    <cellStyle name="3 2" xfId="936" xr:uid="{00000000-0005-0000-0000-000010000000}"/>
    <cellStyle name="40% - Accent1" xfId="28" xr:uid="{00000000-0005-0000-0000-000011000000}"/>
    <cellStyle name="40% - Accent2" xfId="29" xr:uid="{00000000-0005-0000-0000-000012000000}"/>
    <cellStyle name="40% - Accent3" xfId="30" xr:uid="{00000000-0005-0000-0000-000013000000}"/>
    <cellStyle name="40% - Accent4" xfId="31" xr:uid="{00000000-0005-0000-0000-000014000000}"/>
    <cellStyle name="40% - Accent5" xfId="32" xr:uid="{00000000-0005-0000-0000-000015000000}"/>
    <cellStyle name="40% - Accent6" xfId="33" xr:uid="{00000000-0005-0000-0000-000016000000}"/>
    <cellStyle name="40% - Ênfase1" xfId="34" xr:uid="{00000000-0005-0000-0000-000017000000}"/>
    <cellStyle name="40% - Ênfase2" xfId="35" xr:uid="{00000000-0005-0000-0000-000018000000}"/>
    <cellStyle name="40% - Ênfase3" xfId="36" xr:uid="{00000000-0005-0000-0000-000019000000}"/>
    <cellStyle name="40% - Ênfase4" xfId="37" xr:uid="{00000000-0005-0000-0000-00001A000000}"/>
    <cellStyle name="40% - Ênfase5" xfId="38" xr:uid="{00000000-0005-0000-0000-00001B000000}"/>
    <cellStyle name="40% - Ênfase6" xfId="39" xr:uid="{00000000-0005-0000-0000-00001C000000}"/>
    <cellStyle name="60% - Accent1" xfId="40" xr:uid="{00000000-0005-0000-0000-00001D000000}"/>
    <cellStyle name="60% - Accent2" xfId="41" xr:uid="{00000000-0005-0000-0000-00001E000000}"/>
    <cellStyle name="60% - Accent3" xfId="42" xr:uid="{00000000-0005-0000-0000-00001F000000}"/>
    <cellStyle name="60% - Accent4" xfId="43" xr:uid="{00000000-0005-0000-0000-000020000000}"/>
    <cellStyle name="60% - Accent5" xfId="44" xr:uid="{00000000-0005-0000-0000-000021000000}"/>
    <cellStyle name="60% - Accent6" xfId="45" xr:uid="{00000000-0005-0000-0000-000022000000}"/>
    <cellStyle name="60% - Ênfase1" xfId="46" xr:uid="{00000000-0005-0000-0000-000023000000}"/>
    <cellStyle name="60% - Ênfase2" xfId="47" xr:uid="{00000000-0005-0000-0000-000024000000}"/>
    <cellStyle name="60% - Ênfase3" xfId="48" xr:uid="{00000000-0005-0000-0000-000025000000}"/>
    <cellStyle name="60% - Ênfase4" xfId="49" xr:uid="{00000000-0005-0000-0000-000026000000}"/>
    <cellStyle name="60% - Ênfase5" xfId="50" xr:uid="{00000000-0005-0000-0000-000027000000}"/>
    <cellStyle name="60% - Ênfase6" xfId="51" xr:uid="{00000000-0005-0000-0000-000028000000}"/>
    <cellStyle name="Above" xfId="52" xr:uid="{00000000-0005-0000-0000-000029000000}"/>
    <cellStyle name="Above 2" xfId="53" xr:uid="{00000000-0005-0000-0000-00002A000000}"/>
    <cellStyle name="Above 2 2" xfId="54" xr:uid="{00000000-0005-0000-0000-00002B000000}"/>
    <cellStyle name="Above 2 2 2" xfId="934" xr:uid="{00000000-0005-0000-0000-00002C000000}"/>
    <cellStyle name="Above 2 3" xfId="55" xr:uid="{00000000-0005-0000-0000-00002D000000}"/>
    <cellStyle name="Above 2 3 2" xfId="943" xr:uid="{00000000-0005-0000-0000-00002E000000}"/>
    <cellStyle name="Above 2 4" xfId="56" xr:uid="{00000000-0005-0000-0000-00002F000000}"/>
    <cellStyle name="Above 2 4 2" xfId="933" xr:uid="{00000000-0005-0000-0000-000030000000}"/>
    <cellStyle name="Above 2 5" xfId="944" xr:uid="{00000000-0005-0000-0000-000031000000}"/>
    <cellStyle name="Above 2_1.0 BP_Angelica (4MM - OCT08)" xfId="57" xr:uid="{00000000-0005-0000-0000-000032000000}"/>
    <cellStyle name="Above 3" xfId="935" xr:uid="{00000000-0005-0000-0000-000033000000}"/>
    <cellStyle name="Above_1.0 BP_Angelica (4MM - OCT08)" xfId="58" xr:uid="{00000000-0005-0000-0000-000034000000}"/>
    <cellStyle name="Accent1" xfId="59" xr:uid="{00000000-0005-0000-0000-000035000000}"/>
    <cellStyle name="Accent2" xfId="60" xr:uid="{00000000-0005-0000-0000-000036000000}"/>
    <cellStyle name="Accent3" xfId="61" xr:uid="{00000000-0005-0000-0000-000037000000}"/>
    <cellStyle name="Accent4" xfId="62" xr:uid="{00000000-0005-0000-0000-000038000000}"/>
    <cellStyle name="Accent5" xfId="63" xr:uid="{00000000-0005-0000-0000-000039000000}"/>
    <cellStyle name="Accent6" xfId="64" xr:uid="{00000000-0005-0000-0000-00003A000000}"/>
    <cellStyle name="Bad" xfId="65" xr:uid="{00000000-0005-0000-0000-00003B000000}"/>
    <cellStyle name="Bom" xfId="66" xr:uid="{00000000-0005-0000-0000-00003C000000}"/>
    <cellStyle name="Border Heavy" xfId="67" xr:uid="{00000000-0005-0000-0000-00003D000000}"/>
    <cellStyle name="Border Thin" xfId="68" xr:uid="{00000000-0005-0000-0000-00003E000000}"/>
    <cellStyle name="Border Thin 2" xfId="921" xr:uid="{00000000-0005-0000-0000-00003F000000}"/>
    <cellStyle name="Calculation" xfId="69" xr:uid="{00000000-0005-0000-0000-000040000000}"/>
    <cellStyle name="Calculation 2" xfId="932" xr:uid="{00000000-0005-0000-0000-000041000000}"/>
    <cellStyle name="Célula de Verificação" xfId="70" xr:uid="{00000000-0005-0000-0000-000042000000}"/>
    <cellStyle name="Célula Vinculada" xfId="71" xr:uid="{00000000-0005-0000-0000-000043000000}"/>
    <cellStyle name="Check Cell" xfId="72" xr:uid="{00000000-0005-0000-0000-000044000000}"/>
    <cellStyle name="COLUMNAS" xfId="73" xr:uid="{00000000-0005-0000-0000-000045000000}"/>
    <cellStyle name="COLUMNAS 2" xfId="74" xr:uid="{00000000-0005-0000-0000-000046000000}"/>
    <cellStyle name="Comma_CUSTOS AGROINDUSTRIAIS (MAIO04_ABRIL05)" xfId="75" xr:uid="{00000000-0005-0000-0000-000047000000}"/>
    <cellStyle name="Comma0" xfId="76" xr:uid="{00000000-0005-0000-0000-000048000000}"/>
    <cellStyle name="COMUN_TMK" xfId="77" xr:uid="{00000000-0005-0000-0000-000049000000}"/>
    <cellStyle name="CONCEPTOS" xfId="78" xr:uid="{00000000-0005-0000-0000-00004A000000}"/>
    <cellStyle name="CONCEPTOS 2" xfId="79" xr:uid="{00000000-0005-0000-0000-00004B000000}"/>
    <cellStyle name="Data" xfId="80" xr:uid="{00000000-0005-0000-0000-00004C000000}"/>
    <cellStyle name="Data 2" xfId="81" xr:uid="{00000000-0005-0000-0000-00004D000000}"/>
    <cellStyle name="Data 2 2" xfId="82" xr:uid="{00000000-0005-0000-0000-00004E000000}"/>
    <cellStyle name="Data 2 3" xfId="83" xr:uid="{00000000-0005-0000-0000-00004F000000}"/>
    <cellStyle name="Data 2 4" xfId="84" xr:uid="{00000000-0005-0000-0000-000050000000}"/>
    <cellStyle name="Data 2_1.0 BP_Angelica (4MM - OCT08)" xfId="85" xr:uid="{00000000-0005-0000-0000-000051000000}"/>
    <cellStyle name="Data_1.0 BP_Angelica (4MM - OCT08)" xfId="86" xr:uid="{00000000-0005-0000-0000-000052000000}"/>
    <cellStyle name="Date" xfId="87" xr:uid="{00000000-0005-0000-0000-000053000000}"/>
    <cellStyle name="DblLineDollarAcct" xfId="88" xr:uid="{00000000-0005-0000-0000-000054000000}"/>
    <cellStyle name="DblLineDollarAcct 2" xfId="746" xr:uid="{00000000-0005-0000-0000-000055000000}"/>
    <cellStyle name="DblLinePercent" xfId="89" xr:uid="{00000000-0005-0000-0000-000056000000}"/>
    <cellStyle name="DollarAccounting" xfId="90" xr:uid="{00000000-0005-0000-0000-000057000000}"/>
    <cellStyle name="DollarAccounting 2" xfId="747" xr:uid="{00000000-0005-0000-0000-000058000000}"/>
    <cellStyle name="DRILLACROSS" xfId="91" xr:uid="{00000000-0005-0000-0000-000059000000}"/>
    <cellStyle name="DRILLACROSS 2" xfId="92" xr:uid="{00000000-0005-0000-0000-00005A000000}"/>
    <cellStyle name="Ênfase1" xfId="93" xr:uid="{00000000-0005-0000-0000-00005B000000}"/>
    <cellStyle name="Ênfase2" xfId="94" xr:uid="{00000000-0005-0000-0000-00005C000000}"/>
    <cellStyle name="Ênfase3" xfId="95" xr:uid="{00000000-0005-0000-0000-00005D000000}"/>
    <cellStyle name="Ênfase4" xfId="96" xr:uid="{00000000-0005-0000-0000-00005E000000}"/>
    <cellStyle name="Ênfase5" xfId="97" xr:uid="{00000000-0005-0000-0000-00005F000000}"/>
    <cellStyle name="Ênfase6" xfId="98" xr:uid="{00000000-0005-0000-0000-000060000000}"/>
    <cellStyle name="Estilo 1" xfId="99" xr:uid="{00000000-0005-0000-0000-000061000000}"/>
    <cellStyle name="Euro" xfId="100" xr:uid="{00000000-0005-0000-0000-000062000000}"/>
    <cellStyle name="Euro 2" xfId="101" xr:uid="{00000000-0005-0000-0000-000063000000}"/>
    <cellStyle name="Euro 3" xfId="102" xr:uid="{00000000-0005-0000-0000-000064000000}"/>
    <cellStyle name="Euro 4" xfId="103" xr:uid="{00000000-0005-0000-0000-000065000000}"/>
    <cellStyle name="Euro 5" xfId="104" xr:uid="{00000000-0005-0000-0000-000066000000}"/>
    <cellStyle name="Euro 6" xfId="105" xr:uid="{00000000-0005-0000-0000-000067000000}"/>
    <cellStyle name="Euro 7" xfId="106" xr:uid="{00000000-0005-0000-0000-000068000000}"/>
    <cellStyle name="Euro_0.2 Apresentação" xfId="107" xr:uid="{00000000-0005-0000-0000-000069000000}"/>
    <cellStyle name="Explanatory Text" xfId="108" xr:uid="{00000000-0005-0000-0000-00006A000000}"/>
    <cellStyle name="EY Narrative text" xfId="109" xr:uid="{00000000-0005-0000-0000-00006B000000}"/>
    <cellStyle name="EY%colcalc" xfId="110" xr:uid="{00000000-0005-0000-0000-00006C000000}"/>
    <cellStyle name="EY%input" xfId="111" xr:uid="{00000000-0005-0000-0000-00006D000000}"/>
    <cellStyle name="EY%rowcalc" xfId="112" xr:uid="{00000000-0005-0000-0000-00006E000000}"/>
    <cellStyle name="EY0dp" xfId="113" xr:uid="{00000000-0005-0000-0000-00006F000000}"/>
    <cellStyle name="EY1dp" xfId="114" xr:uid="{00000000-0005-0000-0000-000070000000}"/>
    <cellStyle name="EY2dp" xfId="115" xr:uid="{00000000-0005-0000-0000-000071000000}"/>
    <cellStyle name="EY3dp" xfId="116" xr:uid="{00000000-0005-0000-0000-000072000000}"/>
    <cellStyle name="EYChartTitle" xfId="117" xr:uid="{00000000-0005-0000-0000-000073000000}"/>
    <cellStyle name="EYColumnHeading" xfId="118" xr:uid="{00000000-0005-0000-0000-000074000000}"/>
    <cellStyle name="EYColumnHeading 2" xfId="931" xr:uid="{00000000-0005-0000-0000-000075000000}"/>
    <cellStyle name="EYColumnHeadingItalic" xfId="119" xr:uid="{00000000-0005-0000-0000-000076000000}"/>
    <cellStyle name="EYColumnHeadingItalic 2" xfId="942" xr:uid="{00000000-0005-0000-0000-000077000000}"/>
    <cellStyle name="EYCoverDatabookName" xfId="120" xr:uid="{00000000-0005-0000-0000-000078000000}"/>
    <cellStyle name="EYCoverDate" xfId="121" xr:uid="{00000000-0005-0000-0000-000079000000}"/>
    <cellStyle name="EYCoverDraft" xfId="122" xr:uid="{00000000-0005-0000-0000-00007A000000}"/>
    <cellStyle name="EYCoverProjectName" xfId="123" xr:uid="{00000000-0005-0000-0000-00007B000000}"/>
    <cellStyle name="EYCurrency" xfId="124" xr:uid="{00000000-0005-0000-0000-00007C000000}"/>
    <cellStyle name="EYCurrency 2" xfId="930" xr:uid="{00000000-0005-0000-0000-00007D000000}"/>
    <cellStyle name="EYHeading1" xfId="125" xr:uid="{00000000-0005-0000-0000-00007E000000}"/>
    <cellStyle name="EYheading2" xfId="126" xr:uid="{00000000-0005-0000-0000-00007F000000}"/>
    <cellStyle name="EYheading3" xfId="127" xr:uid="{00000000-0005-0000-0000-000080000000}"/>
    <cellStyle name="EYNotes" xfId="128" xr:uid="{00000000-0005-0000-0000-000081000000}"/>
    <cellStyle name="EYNotesHeading" xfId="129" xr:uid="{00000000-0005-0000-0000-000082000000}"/>
    <cellStyle name="EYNotesHeading 2" xfId="941" xr:uid="{00000000-0005-0000-0000-000083000000}"/>
    <cellStyle name="EYnumber" xfId="130" xr:uid="{00000000-0005-0000-0000-000084000000}"/>
    <cellStyle name="EYnumber 2" xfId="748" xr:uid="{00000000-0005-0000-0000-000085000000}"/>
    <cellStyle name="EYnumber 2 2" xfId="922" xr:uid="{00000000-0005-0000-0000-000086000000}"/>
    <cellStyle name="EYnumber 3" xfId="929" xr:uid="{00000000-0005-0000-0000-000087000000}"/>
    <cellStyle name="EYRelianceRestricted" xfId="131" xr:uid="{00000000-0005-0000-0000-000088000000}"/>
    <cellStyle name="EYSectionHeading" xfId="132" xr:uid="{00000000-0005-0000-0000-000089000000}"/>
    <cellStyle name="EYSheetHeader1" xfId="133" xr:uid="{00000000-0005-0000-0000-00008A000000}"/>
    <cellStyle name="EYSheetHeading" xfId="134" xr:uid="{00000000-0005-0000-0000-00008B000000}"/>
    <cellStyle name="EYsmallheading" xfId="135" xr:uid="{00000000-0005-0000-0000-00008C000000}"/>
    <cellStyle name="EYSource" xfId="136" xr:uid="{00000000-0005-0000-0000-00008D000000}"/>
    <cellStyle name="EYtext" xfId="137" xr:uid="{00000000-0005-0000-0000-00008E000000}"/>
    <cellStyle name="EYtextbold" xfId="138" xr:uid="{00000000-0005-0000-0000-00008F000000}"/>
    <cellStyle name="EYtextbolditalic" xfId="139" xr:uid="{00000000-0005-0000-0000-000090000000}"/>
    <cellStyle name="EYtextitalic" xfId="140" xr:uid="{00000000-0005-0000-0000-000091000000}"/>
    <cellStyle name="Fixo" xfId="141" xr:uid="{00000000-0005-0000-0000-000092000000}"/>
    <cellStyle name="Fixo 2" xfId="142" xr:uid="{00000000-0005-0000-0000-000093000000}"/>
    <cellStyle name="Fixo 2 2" xfId="143" xr:uid="{00000000-0005-0000-0000-000094000000}"/>
    <cellStyle name="Fixo 2 3" xfId="144" xr:uid="{00000000-0005-0000-0000-000095000000}"/>
    <cellStyle name="Fixo 2 4" xfId="145" xr:uid="{00000000-0005-0000-0000-000096000000}"/>
    <cellStyle name="Fixo 2_1.0 BP_Angelica (4MM - OCT08)" xfId="146" xr:uid="{00000000-0005-0000-0000-000097000000}"/>
    <cellStyle name="Fixo_1.0 BP_Angelica (4MM - OCT08)" xfId="147" xr:uid="{00000000-0005-0000-0000-000098000000}"/>
    <cellStyle name="General" xfId="148" xr:uid="{00000000-0005-0000-0000-000099000000}"/>
    <cellStyle name="Good" xfId="149" xr:uid="{00000000-0005-0000-0000-00009A000000}"/>
    <cellStyle name="GRUPOCOLUM" xfId="150" xr:uid="{00000000-0005-0000-0000-00009B000000}"/>
    <cellStyle name="GRUPOCOLUM 2" xfId="151" xr:uid="{00000000-0005-0000-0000-00009C000000}"/>
    <cellStyle name="GRUPOCOLUMNAS" xfId="152" xr:uid="{00000000-0005-0000-0000-00009D000000}"/>
    <cellStyle name="GRUPOCOLUMNAS 2" xfId="153" xr:uid="{00000000-0005-0000-0000-00009E000000}"/>
    <cellStyle name="Header" xfId="154" xr:uid="{00000000-0005-0000-0000-00009F000000}"/>
    <cellStyle name="Heading 1" xfId="155" xr:uid="{00000000-0005-0000-0000-0000A0000000}"/>
    <cellStyle name="Heading 2" xfId="156" xr:uid="{00000000-0005-0000-0000-0000A1000000}"/>
    <cellStyle name="Heading 3" xfId="157" xr:uid="{00000000-0005-0000-0000-0000A2000000}"/>
    <cellStyle name="Heading 4" xfId="158" xr:uid="{00000000-0005-0000-0000-0000A3000000}"/>
    <cellStyle name="Incorreto" xfId="159" xr:uid="{00000000-0005-0000-0000-0000A4000000}"/>
    <cellStyle name="Indefinido" xfId="160" xr:uid="{00000000-0005-0000-0000-0000A5000000}"/>
    <cellStyle name="Input" xfId="161" xr:uid="{00000000-0005-0000-0000-0000A6000000}"/>
    <cellStyle name="Input 2" xfId="928" xr:uid="{00000000-0005-0000-0000-0000A7000000}"/>
    <cellStyle name="Komma [0]_Blad1" xfId="162" xr:uid="{00000000-0005-0000-0000-0000A8000000}"/>
    <cellStyle name="Komma_Blad1" xfId="163" xr:uid="{00000000-0005-0000-0000-0000A9000000}"/>
    <cellStyle name="l]_x000d__x000a_Path=M:\RIOCEN01_x000d__x000a_Name=Carlos Emilio Brousse_x000d__x000a_DDEApps=nsf,nsg,nsh,ntf,ns2,ors,org_x000d__x000a_SmartIcons=Todos_x000d__x000a_" xfId="164" xr:uid="{00000000-0005-0000-0000-0000AA000000}"/>
    <cellStyle name="LineItem" xfId="165" xr:uid="{00000000-0005-0000-0000-0000AB000000}"/>
    <cellStyle name="Linked Cell" xfId="166" xr:uid="{00000000-0005-0000-0000-0000AC000000}"/>
    <cellStyle name="Millares" xfId="1" builtinId="3"/>
    <cellStyle name="Millares 2" xfId="4" xr:uid="{00000000-0005-0000-0000-0000AE000000}"/>
    <cellStyle name="Millares 2 2" xfId="749" xr:uid="{00000000-0005-0000-0000-0000AF000000}"/>
    <cellStyle name="Millares 2 3" xfId="744" xr:uid="{00000000-0005-0000-0000-0000B0000000}"/>
    <cellStyle name="Millares 2 4" xfId="167" xr:uid="{00000000-0005-0000-0000-0000B1000000}"/>
    <cellStyle name="Millares 3" xfId="168" xr:uid="{00000000-0005-0000-0000-0000B2000000}"/>
    <cellStyle name="Millares 3 2" xfId="742" xr:uid="{00000000-0005-0000-0000-0000B3000000}"/>
    <cellStyle name="Millares 3 2 2" xfId="916" xr:uid="{00000000-0005-0000-0000-0000B4000000}"/>
    <cellStyle name="Millares 3 3" xfId="750" xr:uid="{00000000-0005-0000-0000-0000B5000000}"/>
    <cellStyle name="Millares 4" xfId="734" xr:uid="{00000000-0005-0000-0000-0000B6000000}"/>
    <cellStyle name="Millares 5" xfId="745" xr:uid="{00000000-0005-0000-0000-0000B7000000}"/>
    <cellStyle name="Millares 6" xfId="10" xr:uid="{00000000-0005-0000-0000-0000B8000000}"/>
    <cellStyle name="Millares 7" xfId="7" xr:uid="{00000000-0005-0000-0000-0000B9000000}"/>
    <cellStyle name="Moeda 2" xfId="169" xr:uid="{00000000-0005-0000-0000-0000BA000000}"/>
    <cellStyle name="Moeda 2 2" xfId="170" xr:uid="{00000000-0005-0000-0000-0000BB000000}"/>
    <cellStyle name="Moeda 3" xfId="171" xr:uid="{00000000-0005-0000-0000-0000BC000000}"/>
    <cellStyle name="Moneda" xfId="945" builtinId="4"/>
    <cellStyle name="Moneda 2" xfId="915" xr:uid="{00000000-0005-0000-0000-0000BD000000}"/>
    <cellStyle name="Multiple" xfId="172" xr:uid="{00000000-0005-0000-0000-0000BE000000}"/>
    <cellStyle name="NEGRITA_TMK" xfId="173" xr:uid="{00000000-0005-0000-0000-0000BF000000}"/>
    <cellStyle name="Neutra" xfId="174" xr:uid="{00000000-0005-0000-0000-0000C0000000}"/>
    <cellStyle name="Normal" xfId="0" builtinId="0"/>
    <cellStyle name="Normal 10" xfId="175" xr:uid="{00000000-0005-0000-0000-0000C2000000}"/>
    <cellStyle name="Normal 10 10" xfId="176" xr:uid="{00000000-0005-0000-0000-0000C3000000}"/>
    <cellStyle name="Normal 10 2" xfId="177" xr:uid="{00000000-0005-0000-0000-0000C4000000}"/>
    <cellStyle name="Normal 10 2 2" xfId="178" xr:uid="{00000000-0005-0000-0000-0000C5000000}"/>
    <cellStyle name="Normal 10 2 2 2" xfId="179" xr:uid="{00000000-0005-0000-0000-0000C6000000}"/>
    <cellStyle name="Normal 10 2_1 1 Liquidity Forecast RAFA" xfId="180" xr:uid="{00000000-0005-0000-0000-0000C7000000}"/>
    <cellStyle name="Normal 10 3" xfId="181" xr:uid="{00000000-0005-0000-0000-0000C8000000}"/>
    <cellStyle name="Normal 10 4" xfId="182" xr:uid="{00000000-0005-0000-0000-0000C9000000}"/>
    <cellStyle name="Normal 10 5" xfId="183" xr:uid="{00000000-0005-0000-0000-0000CA000000}"/>
    <cellStyle name="Normal 10 5 2" xfId="184" xr:uid="{00000000-0005-0000-0000-0000CB000000}"/>
    <cellStyle name="Normal 10 5 2 2" xfId="5" xr:uid="{00000000-0005-0000-0000-0000CC000000}"/>
    <cellStyle name="Normal 10 5 2 2 2" xfId="12" xr:uid="{00000000-0005-0000-0000-0000CD000000}"/>
    <cellStyle name="Normal 10 5 2 2 3" xfId="736" xr:uid="{00000000-0005-0000-0000-0000CE000000}"/>
    <cellStyle name="Normal 10 5 2 3" xfId="185" xr:uid="{00000000-0005-0000-0000-0000CF000000}"/>
    <cellStyle name="Normal 10 5_1 1 Liquidity Forecast RAFA" xfId="186" xr:uid="{00000000-0005-0000-0000-0000D0000000}"/>
    <cellStyle name="Normal 10 6" xfId="187" xr:uid="{00000000-0005-0000-0000-0000D1000000}"/>
    <cellStyle name="Normal 10 7" xfId="918" xr:uid="{00000000-0005-0000-0000-0000D2000000}"/>
    <cellStyle name="Normal 10_1 1 Liquidity Forecast RAFA" xfId="188" xr:uid="{00000000-0005-0000-0000-0000D3000000}"/>
    <cellStyle name="Normal 11" xfId="189" xr:uid="{00000000-0005-0000-0000-0000D4000000}"/>
    <cellStyle name="Normal 11 2" xfId="190" xr:uid="{00000000-0005-0000-0000-0000D5000000}"/>
    <cellStyle name="Normal 11 3" xfId="191" xr:uid="{00000000-0005-0000-0000-0000D6000000}"/>
    <cellStyle name="Normal 11 4" xfId="192" xr:uid="{00000000-0005-0000-0000-0000D7000000}"/>
    <cellStyle name="Normal 11_1 1 Liquidity Forecast RAFA" xfId="193" xr:uid="{00000000-0005-0000-0000-0000D8000000}"/>
    <cellStyle name="Normal 12" xfId="194" xr:uid="{00000000-0005-0000-0000-0000D9000000}"/>
    <cellStyle name="Normal 13" xfId="195" xr:uid="{00000000-0005-0000-0000-0000DA000000}"/>
    <cellStyle name="Normal 14" xfId="196" xr:uid="{00000000-0005-0000-0000-0000DB000000}"/>
    <cellStyle name="Normal 14 2" xfId="197" xr:uid="{00000000-0005-0000-0000-0000DC000000}"/>
    <cellStyle name="Normal 14 3" xfId="198" xr:uid="{00000000-0005-0000-0000-0000DD000000}"/>
    <cellStyle name="Normal 14 4" xfId="199" xr:uid="{00000000-0005-0000-0000-0000DE000000}"/>
    <cellStyle name="Normal 14_1 1 Liquidity Forecast RAFA" xfId="200" xr:uid="{00000000-0005-0000-0000-0000DF000000}"/>
    <cellStyle name="Normal 15" xfId="201" xr:uid="{00000000-0005-0000-0000-0000E0000000}"/>
    <cellStyle name="Normal 16" xfId="202" xr:uid="{00000000-0005-0000-0000-0000E1000000}"/>
    <cellStyle name="Normal 17" xfId="203" xr:uid="{00000000-0005-0000-0000-0000E2000000}"/>
    <cellStyle name="Normal 17 2" xfId="204" xr:uid="{00000000-0005-0000-0000-0000E3000000}"/>
    <cellStyle name="Normal 17 2 14" xfId="920" xr:uid="{00000000-0005-0000-0000-0000E4000000}"/>
    <cellStyle name="Normal 17 2 2" xfId="205" xr:uid="{00000000-0005-0000-0000-0000E5000000}"/>
    <cellStyle name="Normal 17 2 3" xfId="741" xr:uid="{00000000-0005-0000-0000-0000E6000000}"/>
    <cellStyle name="Normal 17 2_1 1 Liquidity Forecast RAFA" xfId="206" xr:uid="{00000000-0005-0000-0000-0000E7000000}"/>
    <cellStyle name="Normal 17 3" xfId="207" xr:uid="{00000000-0005-0000-0000-0000E8000000}"/>
    <cellStyle name="Normal 17 4" xfId="208" xr:uid="{00000000-0005-0000-0000-0000E9000000}"/>
    <cellStyle name="Normal 17_0.2 Apresentação" xfId="209" xr:uid="{00000000-0005-0000-0000-0000EA000000}"/>
    <cellStyle name="Normal 18" xfId="210" xr:uid="{00000000-0005-0000-0000-0000EB000000}"/>
    <cellStyle name="Normal 18 2" xfId="211" xr:uid="{00000000-0005-0000-0000-0000EC000000}"/>
    <cellStyle name="Normal 18 2 2" xfId="212" xr:uid="{00000000-0005-0000-0000-0000ED000000}"/>
    <cellStyle name="Normal 18 3" xfId="213" xr:uid="{00000000-0005-0000-0000-0000EE000000}"/>
    <cellStyle name="Normal 18 4" xfId="214" xr:uid="{00000000-0005-0000-0000-0000EF000000}"/>
    <cellStyle name="Normal 18_1 1 Liquidity Forecast RAFA" xfId="215" xr:uid="{00000000-0005-0000-0000-0000F0000000}"/>
    <cellStyle name="Normal 19" xfId="216" xr:uid="{00000000-0005-0000-0000-0000F1000000}"/>
    <cellStyle name="Normal 19 2" xfId="217" xr:uid="{00000000-0005-0000-0000-0000F2000000}"/>
    <cellStyle name="Normal 19 3" xfId="218" xr:uid="{00000000-0005-0000-0000-0000F3000000}"/>
    <cellStyle name="Normal 19 4" xfId="219" xr:uid="{00000000-0005-0000-0000-0000F4000000}"/>
    <cellStyle name="Normal 19_1 1 Liquidity Forecast RAFA" xfId="220" xr:uid="{00000000-0005-0000-0000-0000F5000000}"/>
    <cellStyle name="Normal 2" xfId="6" xr:uid="{00000000-0005-0000-0000-0000F6000000}"/>
    <cellStyle name="Normal 2 10" xfId="221" xr:uid="{00000000-0005-0000-0000-0000F7000000}"/>
    <cellStyle name="Normal 2 11" xfId="222" xr:uid="{00000000-0005-0000-0000-0000F8000000}"/>
    <cellStyle name="Normal 2 12" xfId="223" xr:uid="{00000000-0005-0000-0000-0000F9000000}"/>
    <cellStyle name="Normal 2 13" xfId="224" xr:uid="{00000000-0005-0000-0000-0000FA000000}"/>
    <cellStyle name="Normal 2 14" xfId="732" xr:uid="{00000000-0005-0000-0000-0000FB000000}"/>
    <cellStyle name="Normal 2 2" xfId="225" xr:uid="{00000000-0005-0000-0000-0000FC000000}"/>
    <cellStyle name="Normal 2 2 2" xfId="226" xr:uid="{00000000-0005-0000-0000-0000FD000000}"/>
    <cellStyle name="Normal 2 2 3" xfId="227" xr:uid="{00000000-0005-0000-0000-0000FE000000}"/>
    <cellStyle name="Normal 2 2 4" xfId="228" xr:uid="{00000000-0005-0000-0000-0000FF000000}"/>
    <cellStyle name="Normal 2 2 5" xfId="229" xr:uid="{00000000-0005-0000-0000-000000010000}"/>
    <cellStyle name="Normal 2 2_1 1 Liquidity Forecast RAFA" xfId="230" xr:uid="{00000000-0005-0000-0000-000001010000}"/>
    <cellStyle name="Normal 2 3" xfId="231" xr:uid="{00000000-0005-0000-0000-000002010000}"/>
    <cellStyle name="Normal 2 4" xfId="232" xr:uid="{00000000-0005-0000-0000-000003010000}"/>
    <cellStyle name="Normal 2 5" xfId="233" xr:uid="{00000000-0005-0000-0000-000004010000}"/>
    <cellStyle name="Normal 2 6" xfId="234" xr:uid="{00000000-0005-0000-0000-000005010000}"/>
    <cellStyle name="Normal 2 7" xfId="235" xr:uid="{00000000-0005-0000-0000-000006010000}"/>
    <cellStyle name="Normal 2 8" xfId="236" xr:uid="{00000000-0005-0000-0000-000007010000}"/>
    <cellStyle name="Normal 2 9" xfId="237" xr:uid="{00000000-0005-0000-0000-000008010000}"/>
    <cellStyle name="Normal 2 9 2" xfId="238" xr:uid="{00000000-0005-0000-0000-000009010000}"/>
    <cellStyle name="Normal 2_1 1 Liquidity Forecast RAFA" xfId="239" xr:uid="{00000000-0005-0000-0000-00000A010000}"/>
    <cellStyle name="Normal 20" xfId="240" xr:uid="{00000000-0005-0000-0000-00000B010000}"/>
    <cellStyle name="Normal 20 2" xfId="241" xr:uid="{00000000-0005-0000-0000-00000C010000}"/>
    <cellStyle name="Normal 20 3" xfId="242" xr:uid="{00000000-0005-0000-0000-00000D010000}"/>
    <cellStyle name="Normal 20_1 1 Liquidity Forecast RAFA" xfId="243" xr:uid="{00000000-0005-0000-0000-00000E010000}"/>
    <cellStyle name="Normal 21" xfId="244" xr:uid="{00000000-0005-0000-0000-00000F010000}"/>
    <cellStyle name="Normal 22" xfId="245" xr:uid="{00000000-0005-0000-0000-000010010000}"/>
    <cellStyle name="Normal 23" xfId="246" xr:uid="{00000000-0005-0000-0000-000011010000}"/>
    <cellStyle name="Normal 23 2" xfId="247" xr:uid="{00000000-0005-0000-0000-000012010000}"/>
    <cellStyle name="Normal 23 3" xfId="248" xr:uid="{00000000-0005-0000-0000-000013010000}"/>
    <cellStyle name="Normal 23 4" xfId="249" xr:uid="{00000000-0005-0000-0000-000014010000}"/>
    <cellStyle name="Normal 23_1 1 Liquidity Forecast RAFA" xfId="250" xr:uid="{00000000-0005-0000-0000-000015010000}"/>
    <cellStyle name="Normal 24" xfId="251" xr:uid="{00000000-0005-0000-0000-000016010000}"/>
    <cellStyle name="Normal 24 2" xfId="252" xr:uid="{00000000-0005-0000-0000-000017010000}"/>
    <cellStyle name="Normal 24_1 1 Liquidity Forecast RAFA" xfId="253" xr:uid="{00000000-0005-0000-0000-000018010000}"/>
    <cellStyle name="Normal 25" xfId="254" xr:uid="{00000000-0005-0000-0000-000019010000}"/>
    <cellStyle name="Normal 25 2" xfId="255" xr:uid="{00000000-0005-0000-0000-00001A010000}"/>
    <cellStyle name="Normal 25 3" xfId="256" xr:uid="{00000000-0005-0000-0000-00001B010000}"/>
    <cellStyle name="Normal 25 4" xfId="257" xr:uid="{00000000-0005-0000-0000-00001C010000}"/>
    <cellStyle name="Normal 25_1 1 Liquidity Forecast RAFA" xfId="258" xr:uid="{00000000-0005-0000-0000-00001D010000}"/>
    <cellStyle name="Normal 26" xfId="259" xr:uid="{00000000-0005-0000-0000-00001E010000}"/>
    <cellStyle name="Normal 27" xfId="260" xr:uid="{00000000-0005-0000-0000-00001F010000}"/>
    <cellStyle name="Normal 28" xfId="261" xr:uid="{00000000-0005-0000-0000-000020010000}"/>
    <cellStyle name="Normal 29" xfId="262" xr:uid="{00000000-0005-0000-0000-000021010000}"/>
    <cellStyle name="Normal 3" xfId="8" xr:uid="{00000000-0005-0000-0000-000022010000}"/>
    <cellStyle name="Normal 3 2" xfId="264" xr:uid="{00000000-0005-0000-0000-000023010000}"/>
    <cellStyle name="Normal 3 3" xfId="265" xr:uid="{00000000-0005-0000-0000-000024010000}"/>
    <cellStyle name="Normal 3 4" xfId="266" xr:uid="{00000000-0005-0000-0000-000025010000}"/>
    <cellStyle name="Normal 3 5" xfId="263" xr:uid="{00000000-0005-0000-0000-000026010000}"/>
    <cellStyle name="Normal 3_1 1 Liquidity Forecast RAFA" xfId="267" xr:uid="{00000000-0005-0000-0000-000027010000}"/>
    <cellStyle name="Normal 30" xfId="268" xr:uid="{00000000-0005-0000-0000-000028010000}"/>
    <cellStyle name="Normal 30 2" xfId="269" xr:uid="{00000000-0005-0000-0000-000029010000}"/>
    <cellStyle name="Normal 31" xfId="270" xr:uid="{00000000-0005-0000-0000-00002A010000}"/>
    <cellStyle name="Normal 32" xfId="271" xr:uid="{00000000-0005-0000-0000-00002B010000}"/>
    <cellStyle name="Normal 33" xfId="272" xr:uid="{00000000-0005-0000-0000-00002C010000}"/>
    <cellStyle name="Normal 34" xfId="273" xr:uid="{00000000-0005-0000-0000-00002D010000}"/>
    <cellStyle name="Normal 35" xfId="274" xr:uid="{00000000-0005-0000-0000-00002E010000}"/>
    <cellStyle name="Normal 36" xfId="275" xr:uid="{00000000-0005-0000-0000-00002F010000}"/>
    <cellStyle name="Normal 37" xfId="276" xr:uid="{00000000-0005-0000-0000-000030010000}"/>
    <cellStyle name="Normal 38" xfId="277" xr:uid="{00000000-0005-0000-0000-000031010000}"/>
    <cellStyle name="Normal 39" xfId="3" xr:uid="{00000000-0005-0000-0000-000032010000}"/>
    <cellStyle name="Normal 39 2" xfId="735" xr:uid="{00000000-0005-0000-0000-000033010000}"/>
    <cellStyle name="Normal 4" xfId="278" xr:uid="{00000000-0005-0000-0000-000034010000}"/>
    <cellStyle name="Normal 4 15" xfId="743" xr:uid="{00000000-0005-0000-0000-000035010000}"/>
    <cellStyle name="Normal 4 2" xfId="279" xr:uid="{00000000-0005-0000-0000-000036010000}"/>
    <cellStyle name="Normal 4 2 2" xfId="280" xr:uid="{00000000-0005-0000-0000-000037010000}"/>
    <cellStyle name="Normal 4 2 2 2" xfId="281" xr:uid="{00000000-0005-0000-0000-000038010000}"/>
    <cellStyle name="Normal 4 2 3" xfId="282" xr:uid="{00000000-0005-0000-0000-000039010000}"/>
    <cellStyle name="Normal 4 3" xfId="283" xr:uid="{00000000-0005-0000-0000-00003A010000}"/>
    <cellStyle name="Normal 4 3 2" xfId="284" xr:uid="{00000000-0005-0000-0000-00003B010000}"/>
    <cellStyle name="Normal 4 3 2 2" xfId="285" xr:uid="{00000000-0005-0000-0000-00003C010000}"/>
    <cellStyle name="Normal 4 3_1 1 Liquidity Forecast RAFA" xfId="286" xr:uid="{00000000-0005-0000-0000-00003D010000}"/>
    <cellStyle name="Normal 4 4" xfId="287" xr:uid="{00000000-0005-0000-0000-00003E010000}"/>
    <cellStyle name="Normal 4_1 1 Liquidity Forecast RAFA" xfId="288" xr:uid="{00000000-0005-0000-0000-00003F010000}"/>
    <cellStyle name="Normal 40" xfId="737" xr:uid="{00000000-0005-0000-0000-000040010000}"/>
    <cellStyle name="Normal 41" xfId="738" xr:uid="{00000000-0005-0000-0000-000041010000}"/>
    <cellStyle name="Normal 42" xfId="739" xr:uid="{00000000-0005-0000-0000-000042010000}"/>
    <cellStyle name="Normal 43" xfId="740" xr:uid="{00000000-0005-0000-0000-000043010000}"/>
    <cellStyle name="Normal 44" xfId="917" xr:uid="{00000000-0005-0000-0000-000044010000}"/>
    <cellStyle name="Normal 45" xfId="919" xr:uid="{00000000-0005-0000-0000-000045010000}"/>
    <cellStyle name="Normal 46" xfId="9" xr:uid="{00000000-0005-0000-0000-000046010000}"/>
    <cellStyle name="Normal 47" xfId="11" xr:uid="{00000000-0005-0000-0000-000047010000}"/>
    <cellStyle name="Normal 48" xfId="938" xr:uid="{00000000-0005-0000-0000-000048010000}"/>
    <cellStyle name="Normal 5" xfId="289" xr:uid="{00000000-0005-0000-0000-000049010000}"/>
    <cellStyle name="Normal 6" xfId="290" xr:uid="{00000000-0005-0000-0000-00004A010000}"/>
    <cellStyle name="Normal 7" xfId="291" xr:uid="{00000000-0005-0000-0000-00004B010000}"/>
    <cellStyle name="Normal 8" xfId="292" xr:uid="{00000000-0005-0000-0000-00004C010000}"/>
    <cellStyle name="Normal 8 2" xfId="293" xr:uid="{00000000-0005-0000-0000-00004D010000}"/>
    <cellStyle name="Normal 8 3" xfId="294" xr:uid="{00000000-0005-0000-0000-00004E010000}"/>
    <cellStyle name="Normal 8 4" xfId="295" xr:uid="{00000000-0005-0000-0000-00004F010000}"/>
    <cellStyle name="Normal 8_1 1 Liquidity Forecast RAFA" xfId="296" xr:uid="{00000000-0005-0000-0000-000050010000}"/>
    <cellStyle name="Normal 9" xfId="297" xr:uid="{00000000-0005-0000-0000-000051010000}"/>
    <cellStyle name="Nota" xfId="298" xr:uid="{00000000-0005-0000-0000-000052010000}"/>
    <cellStyle name="Nota 2" xfId="299" xr:uid="{00000000-0005-0000-0000-000053010000}"/>
    <cellStyle name="Nota 2 2" xfId="940" xr:uid="{00000000-0005-0000-0000-000054010000}"/>
    <cellStyle name="Nota 3" xfId="927" xr:uid="{00000000-0005-0000-0000-000055010000}"/>
    <cellStyle name="Note" xfId="300" xr:uid="{00000000-0005-0000-0000-000056010000}"/>
    <cellStyle name="Note 2" xfId="926" xr:uid="{00000000-0005-0000-0000-000057010000}"/>
    <cellStyle name="NUM" xfId="301" xr:uid="{00000000-0005-0000-0000-000058010000}"/>
    <cellStyle name="NUM 2" xfId="302" xr:uid="{00000000-0005-0000-0000-000059010000}"/>
    <cellStyle name="NUM 2 2" xfId="303" xr:uid="{00000000-0005-0000-0000-00005A010000}"/>
    <cellStyle name="NUM 2 3" xfId="304" xr:uid="{00000000-0005-0000-0000-00005B010000}"/>
    <cellStyle name="NUM 2 4" xfId="305" xr:uid="{00000000-0005-0000-0000-00005C010000}"/>
    <cellStyle name="NUM 2_1.0 BP_Angelica (4MM - OCT08)" xfId="306" xr:uid="{00000000-0005-0000-0000-00005D010000}"/>
    <cellStyle name="NUM_1.0 BP_Angelica (4MM - OCT08)" xfId="307" xr:uid="{00000000-0005-0000-0000-00005E010000}"/>
    <cellStyle name="Output" xfId="308" xr:uid="{00000000-0005-0000-0000-00005F010000}"/>
    <cellStyle name="Output 2" xfId="939" xr:uid="{00000000-0005-0000-0000-000060010000}"/>
    <cellStyle name="Page Heading Large" xfId="309" xr:uid="{00000000-0005-0000-0000-000061010000}"/>
    <cellStyle name="Page Heading Small" xfId="310" xr:uid="{00000000-0005-0000-0000-000062010000}"/>
    <cellStyle name="Percent Hard" xfId="311" xr:uid="{00000000-0005-0000-0000-000063010000}"/>
    <cellStyle name="Percentual" xfId="312" xr:uid="{00000000-0005-0000-0000-000064010000}"/>
    <cellStyle name="Percentual 2" xfId="313" xr:uid="{00000000-0005-0000-0000-000065010000}"/>
    <cellStyle name="Percentual 2 2" xfId="314" xr:uid="{00000000-0005-0000-0000-000066010000}"/>
    <cellStyle name="Percentual 2 3" xfId="315" xr:uid="{00000000-0005-0000-0000-000067010000}"/>
    <cellStyle name="Percentual 2 4" xfId="316" xr:uid="{00000000-0005-0000-0000-000068010000}"/>
    <cellStyle name="Percentual 2_1.0 BP_Angelica (4MM - OCT08)" xfId="317" xr:uid="{00000000-0005-0000-0000-000069010000}"/>
    <cellStyle name="Percentual_1.0 BP_Angelica (4MM - OCT08)" xfId="318" xr:uid="{00000000-0005-0000-0000-00006A010000}"/>
    <cellStyle name="PLAN_REAL" xfId="319" xr:uid="{00000000-0005-0000-0000-00006B010000}"/>
    <cellStyle name="Ponto" xfId="320" xr:uid="{00000000-0005-0000-0000-00006C010000}"/>
    <cellStyle name="Ponto 2" xfId="321" xr:uid="{00000000-0005-0000-0000-00006D010000}"/>
    <cellStyle name="Ponto 2 2" xfId="322" xr:uid="{00000000-0005-0000-0000-00006E010000}"/>
    <cellStyle name="Ponto 2 3" xfId="323" xr:uid="{00000000-0005-0000-0000-00006F010000}"/>
    <cellStyle name="Ponto 2 4" xfId="324" xr:uid="{00000000-0005-0000-0000-000070010000}"/>
    <cellStyle name="Ponto 2_1.0 BP_Angelica (4MM - OCT08)" xfId="325" xr:uid="{00000000-0005-0000-0000-000071010000}"/>
    <cellStyle name="Ponto_1.0 BP_Angelica (4MM - OCT08)" xfId="326" xr:uid="{00000000-0005-0000-0000-000072010000}"/>
    <cellStyle name="Porcentagem 10" xfId="327" xr:uid="{00000000-0005-0000-0000-000073010000}"/>
    <cellStyle name="Porcentagem 10 2" xfId="328" xr:uid="{00000000-0005-0000-0000-000074010000}"/>
    <cellStyle name="Porcentagem 11" xfId="329" xr:uid="{00000000-0005-0000-0000-000075010000}"/>
    <cellStyle name="Porcentagem 11 2" xfId="330" xr:uid="{00000000-0005-0000-0000-000076010000}"/>
    <cellStyle name="Porcentagem 11 2 2" xfId="331" xr:uid="{00000000-0005-0000-0000-000077010000}"/>
    <cellStyle name="Porcentagem 11 3" xfId="332" xr:uid="{00000000-0005-0000-0000-000078010000}"/>
    <cellStyle name="Porcentagem 11 4" xfId="333" xr:uid="{00000000-0005-0000-0000-000079010000}"/>
    <cellStyle name="Porcentagem 11_Investimentos (Agricola)" xfId="334" xr:uid="{00000000-0005-0000-0000-00007A010000}"/>
    <cellStyle name="Porcentagem 12" xfId="335" xr:uid="{00000000-0005-0000-0000-00007B010000}"/>
    <cellStyle name="Porcentagem 13" xfId="336" xr:uid="{00000000-0005-0000-0000-00007C010000}"/>
    <cellStyle name="Porcentagem 14" xfId="337" xr:uid="{00000000-0005-0000-0000-00007D010000}"/>
    <cellStyle name="Porcentagem 15" xfId="338" xr:uid="{00000000-0005-0000-0000-00007E010000}"/>
    <cellStyle name="Porcentagem 16" xfId="339" xr:uid="{00000000-0005-0000-0000-00007F010000}"/>
    <cellStyle name="Porcentagem 17" xfId="340" xr:uid="{00000000-0005-0000-0000-000080010000}"/>
    <cellStyle name="Porcentagem 18" xfId="341" xr:uid="{00000000-0005-0000-0000-000081010000}"/>
    <cellStyle name="Porcentagem 19" xfId="342" xr:uid="{00000000-0005-0000-0000-000082010000}"/>
    <cellStyle name="Porcentagem 2" xfId="343" xr:uid="{00000000-0005-0000-0000-000083010000}"/>
    <cellStyle name="Porcentagem 2 10" xfId="344" xr:uid="{00000000-0005-0000-0000-000084010000}"/>
    <cellStyle name="Porcentagem 2 11" xfId="345" xr:uid="{00000000-0005-0000-0000-000085010000}"/>
    <cellStyle name="Porcentagem 2 12" xfId="346" xr:uid="{00000000-0005-0000-0000-000086010000}"/>
    <cellStyle name="Porcentagem 2 13" xfId="347" xr:uid="{00000000-0005-0000-0000-000087010000}"/>
    <cellStyle name="Porcentagem 2 2" xfId="348" xr:uid="{00000000-0005-0000-0000-000088010000}"/>
    <cellStyle name="Porcentagem 2 2 2" xfId="349" xr:uid="{00000000-0005-0000-0000-000089010000}"/>
    <cellStyle name="Porcentagem 2 2 3" xfId="350" xr:uid="{00000000-0005-0000-0000-00008A010000}"/>
    <cellStyle name="Porcentagem 2 2 4" xfId="351" xr:uid="{00000000-0005-0000-0000-00008B010000}"/>
    <cellStyle name="Porcentagem 2 2 5" xfId="352" xr:uid="{00000000-0005-0000-0000-00008C010000}"/>
    <cellStyle name="Porcentagem 2 3" xfId="353" xr:uid="{00000000-0005-0000-0000-00008D010000}"/>
    <cellStyle name="Porcentagem 2 4" xfId="354" xr:uid="{00000000-0005-0000-0000-00008E010000}"/>
    <cellStyle name="Porcentagem 2 5" xfId="355" xr:uid="{00000000-0005-0000-0000-00008F010000}"/>
    <cellStyle name="Porcentagem 2 6" xfId="356" xr:uid="{00000000-0005-0000-0000-000090010000}"/>
    <cellStyle name="Porcentagem 2 7" xfId="357" xr:uid="{00000000-0005-0000-0000-000091010000}"/>
    <cellStyle name="Porcentagem 2 8" xfId="358" xr:uid="{00000000-0005-0000-0000-000092010000}"/>
    <cellStyle name="Porcentagem 2 9" xfId="359" xr:uid="{00000000-0005-0000-0000-000093010000}"/>
    <cellStyle name="Porcentagem 2_Investimentos (Agricola)" xfId="360" xr:uid="{00000000-0005-0000-0000-000094010000}"/>
    <cellStyle name="Porcentagem 20" xfId="361" xr:uid="{00000000-0005-0000-0000-000095010000}"/>
    <cellStyle name="Porcentagem 20 2" xfId="362" xr:uid="{00000000-0005-0000-0000-000096010000}"/>
    <cellStyle name="Porcentagem 20 3" xfId="363" xr:uid="{00000000-0005-0000-0000-000097010000}"/>
    <cellStyle name="Porcentagem 20 4" xfId="364" xr:uid="{00000000-0005-0000-0000-000098010000}"/>
    <cellStyle name="Porcentagem 20 5" xfId="365" xr:uid="{00000000-0005-0000-0000-000099010000}"/>
    <cellStyle name="Porcentagem 20 6" xfId="366" xr:uid="{00000000-0005-0000-0000-00009A010000}"/>
    <cellStyle name="Porcentagem 20 7" xfId="367" xr:uid="{00000000-0005-0000-0000-00009B010000}"/>
    <cellStyle name="Porcentagem 21" xfId="368" xr:uid="{00000000-0005-0000-0000-00009C010000}"/>
    <cellStyle name="Porcentagem 21 2" xfId="369" xr:uid="{00000000-0005-0000-0000-00009D010000}"/>
    <cellStyle name="Porcentagem 21 2 2" xfId="370" xr:uid="{00000000-0005-0000-0000-00009E010000}"/>
    <cellStyle name="Porcentagem 21 3" xfId="371" xr:uid="{00000000-0005-0000-0000-00009F010000}"/>
    <cellStyle name="Porcentagem 21 3 2" xfId="372" xr:uid="{00000000-0005-0000-0000-0000A0010000}"/>
    <cellStyle name="Porcentagem 22" xfId="373" xr:uid="{00000000-0005-0000-0000-0000A1010000}"/>
    <cellStyle name="Porcentagem 22 2" xfId="374" xr:uid="{00000000-0005-0000-0000-0000A2010000}"/>
    <cellStyle name="Porcentagem 22 3" xfId="375" xr:uid="{00000000-0005-0000-0000-0000A3010000}"/>
    <cellStyle name="Porcentagem 23" xfId="376" xr:uid="{00000000-0005-0000-0000-0000A4010000}"/>
    <cellStyle name="Porcentagem 23 2" xfId="377" xr:uid="{00000000-0005-0000-0000-0000A5010000}"/>
    <cellStyle name="Porcentagem 24" xfId="378" xr:uid="{00000000-0005-0000-0000-0000A6010000}"/>
    <cellStyle name="Porcentagem 24 2" xfId="379" xr:uid="{00000000-0005-0000-0000-0000A7010000}"/>
    <cellStyle name="Porcentagem 24 3" xfId="380" xr:uid="{00000000-0005-0000-0000-0000A8010000}"/>
    <cellStyle name="Porcentagem 25" xfId="381" xr:uid="{00000000-0005-0000-0000-0000A9010000}"/>
    <cellStyle name="Porcentagem 25 2" xfId="382" xr:uid="{00000000-0005-0000-0000-0000AA010000}"/>
    <cellStyle name="Porcentagem 26" xfId="383" xr:uid="{00000000-0005-0000-0000-0000AB010000}"/>
    <cellStyle name="Porcentagem 26 2" xfId="384" xr:uid="{00000000-0005-0000-0000-0000AC010000}"/>
    <cellStyle name="Porcentagem 26 3" xfId="385" xr:uid="{00000000-0005-0000-0000-0000AD010000}"/>
    <cellStyle name="Porcentagem 26 4" xfId="386" xr:uid="{00000000-0005-0000-0000-0000AE010000}"/>
    <cellStyle name="Porcentagem 27" xfId="387" xr:uid="{00000000-0005-0000-0000-0000AF010000}"/>
    <cellStyle name="Porcentagem 27 2" xfId="388" xr:uid="{00000000-0005-0000-0000-0000B0010000}"/>
    <cellStyle name="Porcentagem 28" xfId="389" xr:uid="{00000000-0005-0000-0000-0000B1010000}"/>
    <cellStyle name="Porcentagem 28 2" xfId="390" xr:uid="{00000000-0005-0000-0000-0000B2010000}"/>
    <cellStyle name="Porcentagem 28 2 2" xfId="391" xr:uid="{00000000-0005-0000-0000-0000B3010000}"/>
    <cellStyle name="Porcentagem 29" xfId="392" xr:uid="{00000000-0005-0000-0000-0000B4010000}"/>
    <cellStyle name="Porcentagem 29 2" xfId="393" xr:uid="{00000000-0005-0000-0000-0000B5010000}"/>
    <cellStyle name="Porcentagem 3" xfId="394" xr:uid="{00000000-0005-0000-0000-0000B6010000}"/>
    <cellStyle name="Porcentagem 3 2" xfId="395" xr:uid="{00000000-0005-0000-0000-0000B7010000}"/>
    <cellStyle name="Porcentagem 3 2 2" xfId="396" xr:uid="{00000000-0005-0000-0000-0000B8010000}"/>
    <cellStyle name="Porcentagem 3 2 3" xfId="397" xr:uid="{00000000-0005-0000-0000-0000B9010000}"/>
    <cellStyle name="Porcentagem 3 2 4" xfId="398" xr:uid="{00000000-0005-0000-0000-0000BA010000}"/>
    <cellStyle name="Porcentagem 3 2 5" xfId="399" xr:uid="{00000000-0005-0000-0000-0000BB010000}"/>
    <cellStyle name="Porcentagem 3 3" xfId="400" xr:uid="{00000000-0005-0000-0000-0000BC010000}"/>
    <cellStyle name="Porcentagem 3 4" xfId="401" xr:uid="{00000000-0005-0000-0000-0000BD010000}"/>
    <cellStyle name="Porcentagem 3 5" xfId="402" xr:uid="{00000000-0005-0000-0000-0000BE010000}"/>
    <cellStyle name="Porcentagem 3 6" xfId="403" xr:uid="{00000000-0005-0000-0000-0000BF010000}"/>
    <cellStyle name="Porcentagem 3_Investimentos (Agricola)" xfId="404" xr:uid="{00000000-0005-0000-0000-0000C0010000}"/>
    <cellStyle name="Porcentagem 30" xfId="405" xr:uid="{00000000-0005-0000-0000-0000C1010000}"/>
    <cellStyle name="Porcentagem 31" xfId="406" xr:uid="{00000000-0005-0000-0000-0000C2010000}"/>
    <cellStyle name="Porcentagem 31 2" xfId="407" xr:uid="{00000000-0005-0000-0000-0000C3010000}"/>
    <cellStyle name="Porcentagem 32" xfId="408" xr:uid="{00000000-0005-0000-0000-0000C4010000}"/>
    <cellStyle name="Porcentagem 33" xfId="409" xr:uid="{00000000-0005-0000-0000-0000C5010000}"/>
    <cellStyle name="Porcentagem 33 2" xfId="410" xr:uid="{00000000-0005-0000-0000-0000C6010000}"/>
    <cellStyle name="Porcentagem 34" xfId="411" xr:uid="{00000000-0005-0000-0000-0000C7010000}"/>
    <cellStyle name="Porcentagem 4" xfId="412" xr:uid="{00000000-0005-0000-0000-0000C8010000}"/>
    <cellStyle name="Porcentagem 4 10" xfId="413" xr:uid="{00000000-0005-0000-0000-0000C9010000}"/>
    <cellStyle name="Porcentagem 4 11" xfId="414" xr:uid="{00000000-0005-0000-0000-0000CA010000}"/>
    <cellStyle name="Porcentagem 4 12" xfId="415" xr:uid="{00000000-0005-0000-0000-0000CB010000}"/>
    <cellStyle name="Porcentagem 4 2" xfId="416" xr:uid="{00000000-0005-0000-0000-0000CC010000}"/>
    <cellStyle name="Porcentagem 4 3" xfId="417" xr:uid="{00000000-0005-0000-0000-0000CD010000}"/>
    <cellStyle name="Porcentagem 4 4" xfId="418" xr:uid="{00000000-0005-0000-0000-0000CE010000}"/>
    <cellStyle name="Porcentagem 4 5" xfId="419" xr:uid="{00000000-0005-0000-0000-0000CF010000}"/>
    <cellStyle name="Porcentagem 4 6" xfId="420" xr:uid="{00000000-0005-0000-0000-0000D0010000}"/>
    <cellStyle name="Porcentagem 4 7" xfId="421" xr:uid="{00000000-0005-0000-0000-0000D1010000}"/>
    <cellStyle name="Porcentagem 4 8" xfId="422" xr:uid="{00000000-0005-0000-0000-0000D2010000}"/>
    <cellStyle name="Porcentagem 4 9" xfId="423" xr:uid="{00000000-0005-0000-0000-0000D3010000}"/>
    <cellStyle name="Porcentagem 5" xfId="424" xr:uid="{00000000-0005-0000-0000-0000D4010000}"/>
    <cellStyle name="Porcentagem 5 2" xfId="425" xr:uid="{00000000-0005-0000-0000-0000D5010000}"/>
    <cellStyle name="Porcentagem 5 3" xfId="426" xr:uid="{00000000-0005-0000-0000-0000D6010000}"/>
    <cellStyle name="Porcentagem 5 4" xfId="427" xr:uid="{00000000-0005-0000-0000-0000D7010000}"/>
    <cellStyle name="Porcentagem 5 5" xfId="428" xr:uid="{00000000-0005-0000-0000-0000D8010000}"/>
    <cellStyle name="Porcentagem 6" xfId="429" xr:uid="{00000000-0005-0000-0000-0000D9010000}"/>
    <cellStyle name="Porcentagem 6 2" xfId="430" xr:uid="{00000000-0005-0000-0000-0000DA010000}"/>
    <cellStyle name="Porcentagem 6 2 2" xfId="431" xr:uid="{00000000-0005-0000-0000-0000DB010000}"/>
    <cellStyle name="Porcentagem 6 3" xfId="432" xr:uid="{00000000-0005-0000-0000-0000DC010000}"/>
    <cellStyle name="Porcentagem 6 4" xfId="433" xr:uid="{00000000-0005-0000-0000-0000DD010000}"/>
    <cellStyle name="Porcentagem 6 5" xfId="434" xr:uid="{00000000-0005-0000-0000-0000DE010000}"/>
    <cellStyle name="Porcentagem 6 6" xfId="435" xr:uid="{00000000-0005-0000-0000-0000DF010000}"/>
    <cellStyle name="Porcentagem 6 7" xfId="436" xr:uid="{00000000-0005-0000-0000-0000E0010000}"/>
    <cellStyle name="Porcentagem 7" xfId="437" xr:uid="{00000000-0005-0000-0000-0000E1010000}"/>
    <cellStyle name="Porcentagem 7 2" xfId="438" xr:uid="{00000000-0005-0000-0000-0000E2010000}"/>
    <cellStyle name="Porcentagem 7 3" xfId="439" xr:uid="{00000000-0005-0000-0000-0000E3010000}"/>
    <cellStyle name="Porcentagem 7 4" xfId="440" xr:uid="{00000000-0005-0000-0000-0000E4010000}"/>
    <cellStyle name="Porcentagem 7 5" xfId="441" xr:uid="{00000000-0005-0000-0000-0000E5010000}"/>
    <cellStyle name="Porcentagem 7 6" xfId="442" xr:uid="{00000000-0005-0000-0000-0000E6010000}"/>
    <cellStyle name="Porcentagem 7 7" xfId="443" xr:uid="{00000000-0005-0000-0000-0000E7010000}"/>
    <cellStyle name="Porcentagem 8" xfId="444" xr:uid="{00000000-0005-0000-0000-0000E8010000}"/>
    <cellStyle name="Porcentagem 9" xfId="445" xr:uid="{00000000-0005-0000-0000-0000E9010000}"/>
    <cellStyle name="Porcentaje" xfId="2" builtinId="5"/>
    <cellStyle name="Porcentual 2" xfId="446" xr:uid="{00000000-0005-0000-0000-0000EB010000}"/>
    <cellStyle name="PRESUPUESTO" xfId="447" xr:uid="{00000000-0005-0000-0000-0000EC010000}"/>
    <cellStyle name="PRESUPUESTO 2" xfId="448" xr:uid="{00000000-0005-0000-0000-0000ED010000}"/>
    <cellStyle name="Projeção Preço" xfId="449" xr:uid="{00000000-0005-0000-0000-0000EE010000}"/>
    <cellStyle name="PSChar" xfId="450" xr:uid="{00000000-0005-0000-0000-0000EF010000}"/>
    <cellStyle name="PSDate" xfId="451" xr:uid="{00000000-0005-0000-0000-0000F0010000}"/>
    <cellStyle name="PSDec" xfId="452" xr:uid="{00000000-0005-0000-0000-0000F1010000}"/>
    <cellStyle name="PSHeading" xfId="453" xr:uid="{00000000-0005-0000-0000-0000F2010000}"/>
    <cellStyle name="PSInt" xfId="454" xr:uid="{00000000-0005-0000-0000-0000F3010000}"/>
    <cellStyle name="PSSpacer" xfId="455" xr:uid="{00000000-0005-0000-0000-0000F4010000}"/>
    <cellStyle name="RESULTADOS" xfId="456" xr:uid="{00000000-0005-0000-0000-0000F5010000}"/>
    <cellStyle name="RESULTADOS 2" xfId="457" xr:uid="{00000000-0005-0000-0000-0000F6010000}"/>
    <cellStyle name="Saída" xfId="458" xr:uid="{00000000-0005-0000-0000-0000F7010000}"/>
    <cellStyle name="Saída 2" xfId="925" xr:uid="{00000000-0005-0000-0000-0000F8010000}"/>
    <cellStyle name="SAPBEXHLevel1" xfId="459" xr:uid="{00000000-0005-0000-0000-0000F9010000}"/>
    <cellStyle name="SAPBEXHLevel1 2" xfId="924" xr:uid="{00000000-0005-0000-0000-0000FA010000}"/>
    <cellStyle name="SAPBEXstdData" xfId="460" xr:uid="{00000000-0005-0000-0000-0000FB010000}"/>
    <cellStyle name="SAPBEXstdData 2" xfId="923" xr:uid="{00000000-0005-0000-0000-0000FC010000}"/>
    <cellStyle name="Separador de milhares [0] 2" xfId="461" xr:uid="{00000000-0005-0000-0000-0000FD010000}"/>
    <cellStyle name="Separador de milhares [0] 2 2" xfId="462" xr:uid="{00000000-0005-0000-0000-0000FE010000}"/>
    <cellStyle name="Separador de milhares [0] 2 2 2" xfId="752" xr:uid="{00000000-0005-0000-0000-0000FF010000}"/>
    <cellStyle name="Separador de milhares [0] 2 3" xfId="463" xr:uid="{00000000-0005-0000-0000-000000020000}"/>
    <cellStyle name="Separador de milhares [0] 2 3 2" xfId="753" xr:uid="{00000000-0005-0000-0000-000001020000}"/>
    <cellStyle name="Separador de milhares [0] 2 4" xfId="464" xr:uid="{00000000-0005-0000-0000-000002020000}"/>
    <cellStyle name="Separador de milhares [0] 2 4 2" xfId="754" xr:uid="{00000000-0005-0000-0000-000003020000}"/>
    <cellStyle name="Separador de milhares [0] 2 5" xfId="465" xr:uid="{00000000-0005-0000-0000-000004020000}"/>
    <cellStyle name="Separador de milhares [0] 2 5 2" xfId="755" xr:uid="{00000000-0005-0000-0000-000005020000}"/>
    <cellStyle name="Separador de milhares [0] 2 6" xfId="751" xr:uid="{00000000-0005-0000-0000-000006020000}"/>
    <cellStyle name="Separador de milhares 10" xfId="466" xr:uid="{00000000-0005-0000-0000-000007020000}"/>
    <cellStyle name="Separador de milhares 10 10" xfId="467" xr:uid="{00000000-0005-0000-0000-000008020000}"/>
    <cellStyle name="Separador de milhares 10 10 2" xfId="757" xr:uid="{00000000-0005-0000-0000-000009020000}"/>
    <cellStyle name="Separador de milhares 10 11" xfId="468" xr:uid="{00000000-0005-0000-0000-00000A020000}"/>
    <cellStyle name="Separador de milhares 10 11 2" xfId="758" xr:uid="{00000000-0005-0000-0000-00000B020000}"/>
    <cellStyle name="Separador de milhares 10 12" xfId="469" xr:uid="{00000000-0005-0000-0000-00000C020000}"/>
    <cellStyle name="Separador de milhares 10 12 2" xfId="759" xr:uid="{00000000-0005-0000-0000-00000D020000}"/>
    <cellStyle name="Separador de milhares 10 13" xfId="756" xr:uid="{00000000-0005-0000-0000-00000E020000}"/>
    <cellStyle name="Separador de milhares 10 2" xfId="470" xr:uid="{00000000-0005-0000-0000-00000F020000}"/>
    <cellStyle name="Separador de milhares 10 2 2" xfId="760" xr:uid="{00000000-0005-0000-0000-000010020000}"/>
    <cellStyle name="Separador de milhares 10 3" xfId="471" xr:uid="{00000000-0005-0000-0000-000011020000}"/>
    <cellStyle name="Separador de milhares 10 3 2" xfId="761" xr:uid="{00000000-0005-0000-0000-000012020000}"/>
    <cellStyle name="Separador de milhares 10 4" xfId="472" xr:uid="{00000000-0005-0000-0000-000013020000}"/>
    <cellStyle name="Separador de milhares 10 4 2" xfId="762" xr:uid="{00000000-0005-0000-0000-000014020000}"/>
    <cellStyle name="Separador de milhares 10 5" xfId="473" xr:uid="{00000000-0005-0000-0000-000015020000}"/>
    <cellStyle name="Separador de milhares 10 5 2" xfId="763" xr:uid="{00000000-0005-0000-0000-000016020000}"/>
    <cellStyle name="Separador de milhares 10 6" xfId="474" xr:uid="{00000000-0005-0000-0000-000017020000}"/>
    <cellStyle name="Separador de milhares 10 6 2" xfId="764" xr:uid="{00000000-0005-0000-0000-000018020000}"/>
    <cellStyle name="Separador de milhares 10 7" xfId="475" xr:uid="{00000000-0005-0000-0000-000019020000}"/>
    <cellStyle name="Separador de milhares 10 7 2" xfId="765" xr:uid="{00000000-0005-0000-0000-00001A020000}"/>
    <cellStyle name="Separador de milhares 10 8" xfId="476" xr:uid="{00000000-0005-0000-0000-00001B020000}"/>
    <cellStyle name="Separador de milhares 10 8 2" xfId="766" xr:uid="{00000000-0005-0000-0000-00001C020000}"/>
    <cellStyle name="Separador de milhares 10 9" xfId="477" xr:uid="{00000000-0005-0000-0000-00001D020000}"/>
    <cellStyle name="Separador de milhares 10 9 2" xfId="767" xr:uid="{00000000-0005-0000-0000-00001E020000}"/>
    <cellStyle name="Separador de milhares 11" xfId="478" xr:uid="{00000000-0005-0000-0000-00001F020000}"/>
    <cellStyle name="Separador de milhares 12" xfId="479" xr:uid="{00000000-0005-0000-0000-000020020000}"/>
    <cellStyle name="Separador de milhares 12 2" xfId="480" xr:uid="{00000000-0005-0000-0000-000021020000}"/>
    <cellStyle name="Separador de milhares 12 2 2" xfId="769" xr:uid="{00000000-0005-0000-0000-000022020000}"/>
    <cellStyle name="Separador de milhares 12 3" xfId="768" xr:uid="{00000000-0005-0000-0000-000023020000}"/>
    <cellStyle name="Separador de milhares 13" xfId="481" xr:uid="{00000000-0005-0000-0000-000024020000}"/>
    <cellStyle name="Separador de milhares 13 2" xfId="770" xr:uid="{00000000-0005-0000-0000-000025020000}"/>
    <cellStyle name="Separador de milhares 14" xfId="482" xr:uid="{00000000-0005-0000-0000-000026020000}"/>
    <cellStyle name="Separador de milhares 14 2" xfId="771" xr:uid="{00000000-0005-0000-0000-000027020000}"/>
    <cellStyle name="Separador de milhares 15" xfId="483" xr:uid="{00000000-0005-0000-0000-000028020000}"/>
    <cellStyle name="Separador de milhares 15 2" xfId="772" xr:uid="{00000000-0005-0000-0000-000029020000}"/>
    <cellStyle name="Separador de milhares 16" xfId="484" xr:uid="{00000000-0005-0000-0000-00002A020000}"/>
    <cellStyle name="Separador de milhares 16 2" xfId="485" xr:uid="{00000000-0005-0000-0000-00002B020000}"/>
    <cellStyle name="Separador de milhares 16 2 2" xfId="486" xr:uid="{00000000-0005-0000-0000-00002C020000}"/>
    <cellStyle name="Separador de milhares 16 2 2 2" xfId="775" xr:uid="{00000000-0005-0000-0000-00002D020000}"/>
    <cellStyle name="Separador de milhares 16 2 3" xfId="774" xr:uid="{00000000-0005-0000-0000-00002E020000}"/>
    <cellStyle name="Separador de milhares 16 3" xfId="487" xr:uid="{00000000-0005-0000-0000-00002F020000}"/>
    <cellStyle name="Separador de milhares 16 3 2" xfId="776" xr:uid="{00000000-0005-0000-0000-000030020000}"/>
    <cellStyle name="Separador de milhares 16 4" xfId="488" xr:uid="{00000000-0005-0000-0000-000031020000}"/>
    <cellStyle name="Separador de milhares 16 4 2" xfId="777" xr:uid="{00000000-0005-0000-0000-000032020000}"/>
    <cellStyle name="Separador de milhares 16 5" xfId="773" xr:uid="{00000000-0005-0000-0000-000033020000}"/>
    <cellStyle name="Separador de milhares 16_Investimentos (Agricola)" xfId="489" xr:uid="{00000000-0005-0000-0000-000034020000}"/>
    <cellStyle name="Separador de milhares 17" xfId="490" xr:uid="{00000000-0005-0000-0000-000035020000}"/>
    <cellStyle name="Separador de milhares 17 2" xfId="778" xr:uid="{00000000-0005-0000-0000-000036020000}"/>
    <cellStyle name="Separador de milhares 18" xfId="491" xr:uid="{00000000-0005-0000-0000-000037020000}"/>
    <cellStyle name="Separador de milhares 18 2" xfId="779" xr:uid="{00000000-0005-0000-0000-000038020000}"/>
    <cellStyle name="Separador de milhares 19" xfId="492" xr:uid="{00000000-0005-0000-0000-000039020000}"/>
    <cellStyle name="Separador de milhares 19 2" xfId="780" xr:uid="{00000000-0005-0000-0000-00003A020000}"/>
    <cellStyle name="Separador de milhares 2" xfId="493" xr:uid="{00000000-0005-0000-0000-00003B020000}"/>
    <cellStyle name="Separador de milhares 2 10" xfId="494" xr:uid="{00000000-0005-0000-0000-00003C020000}"/>
    <cellStyle name="Separador de milhares 2 10 2" xfId="782" xr:uid="{00000000-0005-0000-0000-00003D020000}"/>
    <cellStyle name="Separador de milhares 2 11" xfId="495" xr:uid="{00000000-0005-0000-0000-00003E020000}"/>
    <cellStyle name="Separador de milhares 2 11 2" xfId="783" xr:uid="{00000000-0005-0000-0000-00003F020000}"/>
    <cellStyle name="Separador de milhares 2 12" xfId="496" xr:uid="{00000000-0005-0000-0000-000040020000}"/>
    <cellStyle name="Separador de milhares 2 12 2" xfId="784" xr:uid="{00000000-0005-0000-0000-000041020000}"/>
    <cellStyle name="Separador de milhares 2 13" xfId="497" xr:uid="{00000000-0005-0000-0000-000042020000}"/>
    <cellStyle name="Separador de milhares 2 13 2" xfId="785" xr:uid="{00000000-0005-0000-0000-000043020000}"/>
    <cellStyle name="Separador de milhares 2 14" xfId="781" xr:uid="{00000000-0005-0000-0000-000044020000}"/>
    <cellStyle name="Separador de milhares 2 2" xfId="498" xr:uid="{00000000-0005-0000-0000-000045020000}"/>
    <cellStyle name="Separador de milhares 2 2 10" xfId="499" xr:uid="{00000000-0005-0000-0000-000046020000}"/>
    <cellStyle name="Separador de milhares 2 2 10 2" xfId="787" xr:uid="{00000000-0005-0000-0000-000047020000}"/>
    <cellStyle name="Separador de milhares 2 2 11" xfId="500" xr:uid="{00000000-0005-0000-0000-000048020000}"/>
    <cellStyle name="Separador de milhares 2 2 11 2" xfId="788" xr:uid="{00000000-0005-0000-0000-000049020000}"/>
    <cellStyle name="Separador de milhares 2 2 12" xfId="501" xr:uid="{00000000-0005-0000-0000-00004A020000}"/>
    <cellStyle name="Separador de milhares 2 2 12 2" xfId="789" xr:uid="{00000000-0005-0000-0000-00004B020000}"/>
    <cellStyle name="Separador de milhares 2 2 13" xfId="786" xr:uid="{00000000-0005-0000-0000-00004C020000}"/>
    <cellStyle name="Separador de milhares 2 2 2" xfId="502" xr:uid="{00000000-0005-0000-0000-00004D020000}"/>
    <cellStyle name="Separador de milhares 2 2 2 2" xfId="503" xr:uid="{00000000-0005-0000-0000-00004E020000}"/>
    <cellStyle name="Separador de milhares 2 2 2 2 2" xfId="504" xr:uid="{00000000-0005-0000-0000-00004F020000}"/>
    <cellStyle name="Separador de milhares 2 2 2 2 2 2" xfId="505" xr:uid="{00000000-0005-0000-0000-000050020000}"/>
    <cellStyle name="Separador de milhares 2 2 2 2 2 2 2" xfId="791" xr:uid="{00000000-0005-0000-0000-000051020000}"/>
    <cellStyle name="Separador de milhares 2 2 2 2 2 3" xfId="506" xr:uid="{00000000-0005-0000-0000-000052020000}"/>
    <cellStyle name="Separador de milhares 2 2 2 2 2 3 2" xfId="792" xr:uid="{00000000-0005-0000-0000-000053020000}"/>
    <cellStyle name="Separador de milhares 2 2 2 2 3" xfId="507" xr:uid="{00000000-0005-0000-0000-000054020000}"/>
    <cellStyle name="Separador de milhares 2 2 2 2 3 2" xfId="793" xr:uid="{00000000-0005-0000-0000-000055020000}"/>
    <cellStyle name="Separador de milhares 2 2 2 2 4" xfId="508" xr:uid="{00000000-0005-0000-0000-000056020000}"/>
    <cellStyle name="Separador de milhares 2 2 2 2 4 2" xfId="794" xr:uid="{00000000-0005-0000-0000-000057020000}"/>
    <cellStyle name="Separador de milhares 2 2 2 2 5" xfId="509" xr:uid="{00000000-0005-0000-0000-000058020000}"/>
    <cellStyle name="Separador de milhares 2 2 2 2 6" xfId="510" xr:uid="{00000000-0005-0000-0000-000059020000}"/>
    <cellStyle name="Separador de milhares 2 2 2 2 6 2" xfId="795" xr:uid="{00000000-0005-0000-0000-00005A020000}"/>
    <cellStyle name="Separador de milhares 2 2 2 2 7" xfId="790" xr:uid="{00000000-0005-0000-0000-00005B020000}"/>
    <cellStyle name="Separador de milhares 2 2 2 3" xfId="511" xr:uid="{00000000-0005-0000-0000-00005C020000}"/>
    <cellStyle name="Separador de milhares 2 2 2 3 2" xfId="512" xr:uid="{00000000-0005-0000-0000-00005D020000}"/>
    <cellStyle name="Separador de milhares 2 2 2 3 3" xfId="513" xr:uid="{00000000-0005-0000-0000-00005E020000}"/>
    <cellStyle name="Separador de milhares 2 2 2 3 4" xfId="796" xr:uid="{00000000-0005-0000-0000-00005F020000}"/>
    <cellStyle name="Separador de milhares 2 2 2 4" xfId="514" xr:uid="{00000000-0005-0000-0000-000060020000}"/>
    <cellStyle name="Separador de milhares 2 2 2 5" xfId="515" xr:uid="{00000000-0005-0000-0000-000061020000}"/>
    <cellStyle name="Separador de milhares 2 2 2 5 2" xfId="797" xr:uid="{00000000-0005-0000-0000-000062020000}"/>
    <cellStyle name="Separador de milhares 2 2 2 6" xfId="516" xr:uid="{00000000-0005-0000-0000-000063020000}"/>
    <cellStyle name="Separador de milhares 2 2 2_consolidado IFRS (3)" xfId="517" xr:uid="{00000000-0005-0000-0000-000064020000}"/>
    <cellStyle name="Separador de milhares 2 2 3" xfId="518" xr:uid="{00000000-0005-0000-0000-000065020000}"/>
    <cellStyle name="Separador de milhares 2 2 3 2" xfId="798" xr:uid="{00000000-0005-0000-0000-000066020000}"/>
    <cellStyle name="Separador de milhares 2 2 4" xfId="519" xr:uid="{00000000-0005-0000-0000-000067020000}"/>
    <cellStyle name="Separador de milhares 2 2 4 2" xfId="799" xr:uid="{00000000-0005-0000-0000-000068020000}"/>
    <cellStyle name="Separador de milhares 2 2 5" xfId="520" xr:uid="{00000000-0005-0000-0000-000069020000}"/>
    <cellStyle name="Separador de milhares 2 2 5 2" xfId="521" xr:uid="{00000000-0005-0000-0000-00006A020000}"/>
    <cellStyle name="Separador de milhares 2 2 5 2 2" xfId="800" xr:uid="{00000000-0005-0000-0000-00006B020000}"/>
    <cellStyle name="Separador de milhares 2 2 5 3" xfId="522" xr:uid="{00000000-0005-0000-0000-00006C020000}"/>
    <cellStyle name="Separador de milhares 2 2 5 3 2" xfId="801" xr:uid="{00000000-0005-0000-0000-00006D020000}"/>
    <cellStyle name="Separador de milhares 2 2 6" xfId="523" xr:uid="{00000000-0005-0000-0000-00006E020000}"/>
    <cellStyle name="Separador de milhares 2 2 6 2" xfId="802" xr:uid="{00000000-0005-0000-0000-00006F020000}"/>
    <cellStyle name="Separador de milhares 2 2 7" xfId="524" xr:uid="{00000000-0005-0000-0000-000070020000}"/>
    <cellStyle name="Separador de milhares 2 2 7 2" xfId="803" xr:uid="{00000000-0005-0000-0000-000071020000}"/>
    <cellStyle name="Separador de milhares 2 2 8" xfId="525" xr:uid="{00000000-0005-0000-0000-000072020000}"/>
    <cellStyle name="Separador de milhares 2 2 9" xfId="526" xr:uid="{00000000-0005-0000-0000-000073020000}"/>
    <cellStyle name="Separador de milhares 2 2 9 2" xfId="804" xr:uid="{00000000-0005-0000-0000-000074020000}"/>
    <cellStyle name="Separador de milhares 2 2_Investimentos (Agricola)" xfId="527" xr:uid="{00000000-0005-0000-0000-000075020000}"/>
    <cellStyle name="Separador de milhares 2 3" xfId="528" xr:uid="{00000000-0005-0000-0000-000076020000}"/>
    <cellStyle name="Separador de milhares 2 3 2" xfId="805" xr:uid="{00000000-0005-0000-0000-000077020000}"/>
    <cellStyle name="Separador de milhares 2 4" xfId="529" xr:uid="{00000000-0005-0000-0000-000078020000}"/>
    <cellStyle name="Separador de milhares 2 5" xfId="530" xr:uid="{00000000-0005-0000-0000-000079020000}"/>
    <cellStyle name="Separador de milhares 2 6" xfId="531" xr:uid="{00000000-0005-0000-0000-00007A020000}"/>
    <cellStyle name="Separador de milhares 2 7" xfId="532" xr:uid="{00000000-0005-0000-0000-00007B020000}"/>
    <cellStyle name="Separador de milhares 2 8" xfId="533" xr:uid="{00000000-0005-0000-0000-00007C020000}"/>
    <cellStyle name="Separador de milhares 2 9" xfId="534" xr:uid="{00000000-0005-0000-0000-00007D020000}"/>
    <cellStyle name="Separador de milhares 2 9 2" xfId="806" xr:uid="{00000000-0005-0000-0000-00007E020000}"/>
    <cellStyle name="Separador de milhares 2_0.2 Apresentação" xfId="535" xr:uid="{00000000-0005-0000-0000-00007F020000}"/>
    <cellStyle name="Separador de milhares 20" xfId="536" xr:uid="{00000000-0005-0000-0000-000080020000}"/>
    <cellStyle name="Separador de milhares 20 2" xfId="807" xr:uid="{00000000-0005-0000-0000-000081020000}"/>
    <cellStyle name="Separador de milhares 21" xfId="537" xr:uid="{00000000-0005-0000-0000-000082020000}"/>
    <cellStyle name="Separador de milhares 21 2" xfId="808" xr:uid="{00000000-0005-0000-0000-000083020000}"/>
    <cellStyle name="Separador de milhares 22" xfId="538" xr:uid="{00000000-0005-0000-0000-000084020000}"/>
    <cellStyle name="Separador de milhares 22 2" xfId="539" xr:uid="{00000000-0005-0000-0000-000085020000}"/>
    <cellStyle name="Separador de milhares 22 2 2" xfId="810" xr:uid="{00000000-0005-0000-0000-000086020000}"/>
    <cellStyle name="Separador de milhares 22 3" xfId="540" xr:uid="{00000000-0005-0000-0000-000087020000}"/>
    <cellStyle name="Separador de milhares 22 3 2" xfId="811" xr:uid="{00000000-0005-0000-0000-000088020000}"/>
    <cellStyle name="Separador de milhares 22 4" xfId="809" xr:uid="{00000000-0005-0000-0000-000089020000}"/>
    <cellStyle name="Separador de milhares 23" xfId="541" xr:uid="{00000000-0005-0000-0000-00008A020000}"/>
    <cellStyle name="Separador de milhares 23 2" xfId="542" xr:uid="{00000000-0005-0000-0000-00008B020000}"/>
    <cellStyle name="Separador de milhares 23 2 2" xfId="543" xr:uid="{00000000-0005-0000-0000-00008C020000}"/>
    <cellStyle name="Separador de milhares 23 2 2 2" xfId="812" xr:uid="{00000000-0005-0000-0000-00008D020000}"/>
    <cellStyle name="Separador de milhares 23 3" xfId="544" xr:uid="{00000000-0005-0000-0000-00008E020000}"/>
    <cellStyle name="Separador de milhares 23 3 2" xfId="813" xr:uid="{00000000-0005-0000-0000-00008F020000}"/>
    <cellStyle name="Separador de milhares 23 4" xfId="545" xr:uid="{00000000-0005-0000-0000-000090020000}"/>
    <cellStyle name="Separador de milhares 23 5" xfId="546" xr:uid="{00000000-0005-0000-0000-000091020000}"/>
    <cellStyle name="Separador de milhares 23 6" xfId="547" xr:uid="{00000000-0005-0000-0000-000092020000}"/>
    <cellStyle name="Separador de milhares 23 7" xfId="548" xr:uid="{00000000-0005-0000-0000-000093020000}"/>
    <cellStyle name="Separador de milhares 23 8" xfId="549" xr:uid="{00000000-0005-0000-0000-000094020000}"/>
    <cellStyle name="Separador de milhares 23 8 2" xfId="814" xr:uid="{00000000-0005-0000-0000-000095020000}"/>
    <cellStyle name="Separador de milhares 23_0.2 Apresentação" xfId="550" xr:uid="{00000000-0005-0000-0000-000096020000}"/>
    <cellStyle name="Separador de milhares 24" xfId="551" xr:uid="{00000000-0005-0000-0000-000097020000}"/>
    <cellStyle name="Separador de milhares 24 2" xfId="552" xr:uid="{00000000-0005-0000-0000-000098020000}"/>
    <cellStyle name="Separador de milhares 24 2 2" xfId="553" xr:uid="{00000000-0005-0000-0000-000099020000}"/>
    <cellStyle name="Separador de milhares 24 3" xfId="554" xr:uid="{00000000-0005-0000-0000-00009A020000}"/>
    <cellStyle name="Separador de milhares 24 4" xfId="555" xr:uid="{00000000-0005-0000-0000-00009B020000}"/>
    <cellStyle name="Separador de milhares 24 5" xfId="556" xr:uid="{00000000-0005-0000-0000-00009C020000}"/>
    <cellStyle name="Separador de milhares 24 6" xfId="557" xr:uid="{00000000-0005-0000-0000-00009D020000}"/>
    <cellStyle name="Separador de milhares 24 7" xfId="558" xr:uid="{00000000-0005-0000-0000-00009E020000}"/>
    <cellStyle name="Separador de milhares 24 7 2" xfId="815" xr:uid="{00000000-0005-0000-0000-00009F020000}"/>
    <cellStyle name="Separador de milhares 24_0.2 Apresentação" xfId="559" xr:uid="{00000000-0005-0000-0000-0000A0020000}"/>
    <cellStyle name="Separador de milhares 25" xfId="560" xr:uid="{00000000-0005-0000-0000-0000A1020000}"/>
    <cellStyle name="Separador de milhares 25 2" xfId="561" xr:uid="{00000000-0005-0000-0000-0000A2020000}"/>
    <cellStyle name="Separador de milhares 25 2 2" xfId="817" xr:uid="{00000000-0005-0000-0000-0000A3020000}"/>
    <cellStyle name="Separador de milhares 25 3" xfId="562" xr:uid="{00000000-0005-0000-0000-0000A4020000}"/>
    <cellStyle name="Separador de milhares 25 3 2" xfId="818" xr:uid="{00000000-0005-0000-0000-0000A5020000}"/>
    <cellStyle name="Separador de milhares 25 4" xfId="563" xr:uid="{00000000-0005-0000-0000-0000A6020000}"/>
    <cellStyle name="Separador de milhares 25 4 2" xfId="819" xr:uid="{00000000-0005-0000-0000-0000A7020000}"/>
    <cellStyle name="Separador de milhares 25 5" xfId="564" xr:uid="{00000000-0005-0000-0000-0000A8020000}"/>
    <cellStyle name="Separador de milhares 25 5 2" xfId="820" xr:uid="{00000000-0005-0000-0000-0000A9020000}"/>
    <cellStyle name="Separador de milhares 25 6" xfId="565" xr:uid="{00000000-0005-0000-0000-0000AA020000}"/>
    <cellStyle name="Separador de milhares 25 6 2" xfId="821" xr:uid="{00000000-0005-0000-0000-0000AB020000}"/>
    <cellStyle name="Separador de milhares 25 7" xfId="816" xr:uid="{00000000-0005-0000-0000-0000AC020000}"/>
    <cellStyle name="Separador de milhares 26" xfId="566" xr:uid="{00000000-0005-0000-0000-0000AD020000}"/>
    <cellStyle name="Separador de milhares 27" xfId="567" xr:uid="{00000000-0005-0000-0000-0000AE020000}"/>
    <cellStyle name="Separador de milhares 27 2" xfId="568" xr:uid="{00000000-0005-0000-0000-0000AF020000}"/>
    <cellStyle name="Separador de milhares 27 2 2" xfId="823" xr:uid="{00000000-0005-0000-0000-0000B0020000}"/>
    <cellStyle name="Separador de milhares 27 3" xfId="822" xr:uid="{00000000-0005-0000-0000-0000B1020000}"/>
    <cellStyle name="Separador de milhares 28" xfId="569" xr:uid="{00000000-0005-0000-0000-0000B2020000}"/>
    <cellStyle name="Separador de milhares 29" xfId="570" xr:uid="{00000000-0005-0000-0000-0000B3020000}"/>
    <cellStyle name="Separador de milhares 29 2" xfId="571" xr:uid="{00000000-0005-0000-0000-0000B4020000}"/>
    <cellStyle name="Separador de milhares 29 2 2" xfId="572" xr:uid="{00000000-0005-0000-0000-0000B5020000}"/>
    <cellStyle name="Separador de milhares 29 2 2 2" xfId="826" xr:uid="{00000000-0005-0000-0000-0000B6020000}"/>
    <cellStyle name="Separador de milhares 29 2 3" xfId="573" xr:uid="{00000000-0005-0000-0000-0000B7020000}"/>
    <cellStyle name="Separador de milhares 29 2 3 2" xfId="827" xr:uid="{00000000-0005-0000-0000-0000B8020000}"/>
    <cellStyle name="Separador de milhares 29 2 4" xfId="574" xr:uid="{00000000-0005-0000-0000-0000B9020000}"/>
    <cellStyle name="Separador de milhares 29 2 4 2" xfId="828" xr:uid="{00000000-0005-0000-0000-0000BA020000}"/>
    <cellStyle name="Separador de milhares 29 2 5" xfId="575" xr:uid="{00000000-0005-0000-0000-0000BB020000}"/>
    <cellStyle name="Separador de milhares 29 2 5 2" xfId="576" xr:uid="{00000000-0005-0000-0000-0000BC020000}"/>
    <cellStyle name="Separador de milhares 29 2 5 2 2" xfId="830" xr:uid="{00000000-0005-0000-0000-0000BD020000}"/>
    <cellStyle name="Separador de milhares 29 2 5 3" xfId="829" xr:uid="{00000000-0005-0000-0000-0000BE020000}"/>
    <cellStyle name="Separador de milhares 29 2 6" xfId="825" xr:uid="{00000000-0005-0000-0000-0000BF020000}"/>
    <cellStyle name="Separador de milhares 29 3" xfId="577" xr:uid="{00000000-0005-0000-0000-0000C0020000}"/>
    <cellStyle name="Separador de milhares 29 3 2" xfId="831" xr:uid="{00000000-0005-0000-0000-0000C1020000}"/>
    <cellStyle name="Separador de milhares 29 4" xfId="578" xr:uid="{00000000-0005-0000-0000-0000C2020000}"/>
    <cellStyle name="Separador de milhares 29 4 2" xfId="832" xr:uid="{00000000-0005-0000-0000-0000C3020000}"/>
    <cellStyle name="Separador de milhares 29 5" xfId="579" xr:uid="{00000000-0005-0000-0000-0000C4020000}"/>
    <cellStyle name="Separador de milhares 29 5 2" xfId="833" xr:uid="{00000000-0005-0000-0000-0000C5020000}"/>
    <cellStyle name="Separador de milhares 29 6" xfId="824" xr:uid="{00000000-0005-0000-0000-0000C6020000}"/>
    <cellStyle name="Separador de milhares 3" xfId="580" xr:uid="{00000000-0005-0000-0000-0000C7020000}"/>
    <cellStyle name="Separador de milhares 3 2" xfId="581" xr:uid="{00000000-0005-0000-0000-0000C8020000}"/>
    <cellStyle name="Separador de milhares 3 2 2" xfId="582" xr:uid="{00000000-0005-0000-0000-0000C9020000}"/>
    <cellStyle name="Separador de milhares 3 2 2 2" xfId="836" xr:uid="{00000000-0005-0000-0000-0000CA020000}"/>
    <cellStyle name="Separador de milhares 3 2 3" xfId="583" xr:uid="{00000000-0005-0000-0000-0000CB020000}"/>
    <cellStyle name="Separador de milhares 3 2 3 2" xfId="837" xr:uid="{00000000-0005-0000-0000-0000CC020000}"/>
    <cellStyle name="Separador de milhares 3 2 4" xfId="584" xr:uid="{00000000-0005-0000-0000-0000CD020000}"/>
    <cellStyle name="Separador de milhares 3 2 4 2" xfId="838" xr:uid="{00000000-0005-0000-0000-0000CE020000}"/>
    <cellStyle name="Separador de milhares 3 2 5" xfId="585" xr:uid="{00000000-0005-0000-0000-0000CF020000}"/>
    <cellStyle name="Separador de milhares 3 2 5 2" xfId="839" xr:uid="{00000000-0005-0000-0000-0000D0020000}"/>
    <cellStyle name="Separador de milhares 3 2 6" xfId="835" xr:uid="{00000000-0005-0000-0000-0000D1020000}"/>
    <cellStyle name="Separador de milhares 3 3" xfId="586" xr:uid="{00000000-0005-0000-0000-0000D2020000}"/>
    <cellStyle name="Separador de milhares 3 3 2" xfId="840" xr:uid="{00000000-0005-0000-0000-0000D3020000}"/>
    <cellStyle name="Separador de milhares 3 4" xfId="587" xr:uid="{00000000-0005-0000-0000-0000D4020000}"/>
    <cellStyle name="Separador de milhares 3 4 2" xfId="841" xr:uid="{00000000-0005-0000-0000-0000D5020000}"/>
    <cellStyle name="Separador de milhares 3 5" xfId="588" xr:uid="{00000000-0005-0000-0000-0000D6020000}"/>
    <cellStyle name="Separador de milhares 3 5 2" xfId="842" xr:uid="{00000000-0005-0000-0000-0000D7020000}"/>
    <cellStyle name="Separador de milhares 3 6" xfId="589" xr:uid="{00000000-0005-0000-0000-0000D8020000}"/>
    <cellStyle name="Separador de milhares 3 6 2" xfId="843" xr:uid="{00000000-0005-0000-0000-0000D9020000}"/>
    <cellStyle name="Separador de milhares 3 7" xfId="590" xr:uid="{00000000-0005-0000-0000-0000DA020000}"/>
    <cellStyle name="Separador de milhares 3 8" xfId="591" xr:uid="{00000000-0005-0000-0000-0000DB020000}"/>
    <cellStyle name="Separador de milhares 3 8 2" xfId="844" xr:uid="{00000000-0005-0000-0000-0000DC020000}"/>
    <cellStyle name="Separador de milhares 3 9" xfId="834" xr:uid="{00000000-0005-0000-0000-0000DD020000}"/>
    <cellStyle name="Separador de milhares 3_consolidado IFRS (3)" xfId="592" xr:uid="{00000000-0005-0000-0000-0000DE020000}"/>
    <cellStyle name="Separador de milhares 30" xfId="593" xr:uid="{00000000-0005-0000-0000-0000DF020000}"/>
    <cellStyle name="Separador de milhares 30 2" xfId="594" xr:uid="{00000000-0005-0000-0000-0000E0020000}"/>
    <cellStyle name="Separador de milhares 30 2 2" xfId="846" xr:uid="{00000000-0005-0000-0000-0000E1020000}"/>
    <cellStyle name="Separador de milhares 30 3" xfId="595" xr:uid="{00000000-0005-0000-0000-0000E2020000}"/>
    <cellStyle name="Separador de milhares 30 3 2" xfId="847" xr:uid="{00000000-0005-0000-0000-0000E3020000}"/>
    <cellStyle name="Separador de milhares 30 4" xfId="596" xr:uid="{00000000-0005-0000-0000-0000E4020000}"/>
    <cellStyle name="Separador de milhares 30 4 2" xfId="848" xr:uid="{00000000-0005-0000-0000-0000E5020000}"/>
    <cellStyle name="Separador de milhares 30 5" xfId="845" xr:uid="{00000000-0005-0000-0000-0000E6020000}"/>
    <cellStyle name="Separador de milhares 31" xfId="597" xr:uid="{00000000-0005-0000-0000-0000E7020000}"/>
    <cellStyle name="Separador de milhares 31 2" xfId="598" xr:uid="{00000000-0005-0000-0000-0000E8020000}"/>
    <cellStyle name="Separador de milhares 31 3" xfId="849" xr:uid="{00000000-0005-0000-0000-0000E9020000}"/>
    <cellStyle name="Separador de milhares 32" xfId="599" xr:uid="{00000000-0005-0000-0000-0000EA020000}"/>
    <cellStyle name="Separador de milhares 33" xfId="600" xr:uid="{00000000-0005-0000-0000-0000EB020000}"/>
    <cellStyle name="Separador de milhares 33 2" xfId="601" xr:uid="{00000000-0005-0000-0000-0000EC020000}"/>
    <cellStyle name="Separador de milhares 33 2 2" xfId="602" xr:uid="{00000000-0005-0000-0000-0000ED020000}"/>
    <cellStyle name="Separador de milhares 33 2 2 2" xfId="852" xr:uid="{00000000-0005-0000-0000-0000EE020000}"/>
    <cellStyle name="Separador de milhares 33 2 3" xfId="851" xr:uid="{00000000-0005-0000-0000-0000EF020000}"/>
    <cellStyle name="Separador de milhares 33 3" xfId="850" xr:uid="{00000000-0005-0000-0000-0000F0020000}"/>
    <cellStyle name="Separador de milhares 34" xfId="603" xr:uid="{00000000-0005-0000-0000-0000F1020000}"/>
    <cellStyle name="Separador de milhares 34 2" xfId="853" xr:uid="{00000000-0005-0000-0000-0000F2020000}"/>
    <cellStyle name="Separador de milhares 35" xfId="604" xr:uid="{00000000-0005-0000-0000-0000F3020000}"/>
    <cellStyle name="Separador de milhares 35 2" xfId="605" xr:uid="{00000000-0005-0000-0000-0000F4020000}"/>
    <cellStyle name="Separador de milhares 35 2 2" xfId="855" xr:uid="{00000000-0005-0000-0000-0000F5020000}"/>
    <cellStyle name="Separador de milhares 35 3" xfId="854" xr:uid="{00000000-0005-0000-0000-0000F6020000}"/>
    <cellStyle name="Separador de milhares 36" xfId="606" xr:uid="{00000000-0005-0000-0000-0000F7020000}"/>
    <cellStyle name="Separador de milhares 36 2" xfId="856" xr:uid="{00000000-0005-0000-0000-0000F8020000}"/>
    <cellStyle name="Separador de milhares 37" xfId="733" xr:uid="{00000000-0005-0000-0000-0000F9020000}"/>
    <cellStyle name="Separador de milhares 37 2" xfId="914" xr:uid="{00000000-0005-0000-0000-0000FA020000}"/>
    <cellStyle name="Separador de milhares 4" xfId="607" xr:uid="{00000000-0005-0000-0000-0000FB020000}"/>
    <cellStyle name="Separador de milhares 4 2" xfId="608" xr:uid="{00000000-0005-0000-0000-0000FC020000}"/>
    <cellStyle name="Separador de milhares 4 2 2" xfId="857" xr:uid="{00000000-0005-0000-0000-0000FD020000}"/>
    <cellStyle name="Separador de milhares 4 3" xfId="609" xr:uid="{00000000-0005-0000-0000-0000FE020000}"/>
    <cellStyle name="Separador de milhares 4 4" xfId="610" xr:uid="{00000000-0005-0000-0000-0000FF020000}"/>
    <cellStyle name="Separador de milhares 4 5" xfId="611" xr:uid="{00000000-0005-0000-0000-000000030000}"/>
    <cellStyle name="Separador de milhares 5" xfId="612" xr:uid="{00000000-0005-0000-0000-000001030000}"/>
    <cellStyle name="Separador de milhares 5 10" xfId="613" xr:uid="{00000000-0005-0000-0000-000002030000}"/>
    <cellStyle name="Separador de milhares 5 10 2" xfId="858" xr:uid="{00000000-0005-0000-0000-000003030000}"/>
    <cellStyle name="Separador de milhares 5 11" xfId="614" xr:uid="{00000000-0005-0000-0000-000004030000}"/>
    <cellStyle name="Separador de milhares 5 11 2" xfId="859" xr:uid="{00000000-0005-0000-0000-000005030000}"/>
    <cellStyle name="Separador de milhares 5 12" xfId="615" xr:uid="{00000000-0005-0000-0000-000006030000}"/>
    <cellStyle name="Separador de milhares 5 12 2" xfId="860" xr:uid="{00000000-0005-0000-0000-000007030000}"/>
    <cellStyle name="Separador de milhares 5 13" xfId="616" xr:uid="{00000000-0005-0000-0000-000008030000}"/>
    <cellStyle name="Separador de milhares 5 13 2" xfId="861" xr:uid="{00000000-0005-0000-0000-000009030000}"/>
    <cellStyle name="Separador de milhares 5 14" xfId="617" xr:uid="{00000000-0005-0000-0000-00000A030000}"/>
    <cellStyle name="Separador de milhares 5 14 2" xfId="862" xr:uid="{00000000-0005-0000-0000-00000B030000}"/>
    <cellStyle name="Separador de milhares 5 2" xfId="618" xr:uid="{00000000-0005-0000-0000-00000C030000}"/>
    <cellStyle name="Separador de milhares 5 2 2" xfId="619" xr:uid="{00000000-0005-0000-0000-00000D030000}"/>
    <cellStyle name="Separador de milhares 5 2 2 2" xfId="864" xr:uid="{00000000-0005-0000-0000-00000E030000}"/>
    <cellStyle name="Separador de milhares 5 2 3" xfId="863" xr:uid="{00000000-0005-0000-0000-00000F030000}"/>
    <cellStyle name="Separador de milhares 5 3" xfId="620" xr:uid="{00000000-0005-0000-0000-000010030000}"/>
    <cellStyle name="Separador de milhares 5 3 2" xfId="865" xr:uid="{00000000-0005-0000-0000-000011030000}"/>
    <cellStyle name="Separador de milhares 5 4" xfId="621" xr:uid="{00000000-0005-0000-0000-000012030000}"/>
    <cellStyle name="Separador de milhares 5 4 2" xfId="866" xr:uid="{00000000-0005-0000-0000-000013030000}"/>
    <cellStyle name="Separador de milhares 5 5" xfId="622" xr:uid="{00000000-0005-0000-0000-000014030000}"/>
    <cellStyle name="Separador de milhares 5 5 2" xfId="867" xr:uid="{00000000-0005-0000-0000-000015030000}"/>
    <cellStyle name="Separador de milhares 5 6" xfId="623" xr:uid="{00000000-0005-0000-0000-000016030000}"/>
    <cellStyle name="Separador de milhares 5 6 2" xfId="868" xr:uid="{00000000-0005-0000-0000-000017030000}"/>
    <cellStyle name="Separador de milhares 5 7" xfId="624" xr:uid="{00000000-0005-0000-0000-000018030000}"/>
    <cellStyle name="Separador de milhares 5 7 2" xfId="869" xr:uid="{00000000-0005-0000-0000-000019030000}"/>
    <cellStyle name="Separador de milhares 5 8" xfId="625" xr:uid="{00000000-0005-0000-0000-00001A030000}"/>
    <cellStyle name="Separador de milhares 5 8 2" xfId="870" xr:uid="{00000000-0005-0000-0000-00001B030000}"/>
    <cellStyle name="Separador de milhares 5 9" xfId="626" xr:uid="{00000000-0005-0000-0000-00001C030000}"/>
    <cellStyle name="Separador de milhares 5 9 2" xfId="871" xr:uid="{00000000-0005-0000-0000-00001D030000}"/>
    <cellStyle name="Separador de milhares 5_9 - Formato_Brasil_Mimoso Setembro 2008" xfId="627" xr:uid="{00000000-0005-0000-0000-00001E030000}"/>
    <cellStyle name="Separador de milhares 6" xfId="628" xr:uid="{00000000-0005-0000-0000-00001F030000}"/>
    <cellStyle name="Separador de milhares 6 2" xfId="629" xr:uid="{00000000-0005-0000-0000-000020030000}"/>
    <cellStyle name="Separador de milhares 6 2 2" xfId="630" xr:uid="{00000000-0005-0000-0000-000021030000}"/>
    <cellStyle name="Separador de milhares 6 2 2 2" xfId="874" xr:uid="{00000000-0005-0000-0000-000022030000}"/>
    <cellStyle name="Separador de milhares 6 2 3" xfId="631" xr:uid="{00000000-0005-0000-0000-000023030000}"/>
    <cellStyle name="Separador de milhares 6 2 3 2" xfId="875" xr:uid="{00000000-0005-0000-0000-000024030000}"/>
    <cellStyle name="Separador de milhares 6 2 4" xfId="632" xr:uid="{00000000-0005-0000-0000-000025030000}"/>
    <cellStyle name="Separador de milhares 6 2 4 2" xfId="876" xr:uid="{00000000-0005-0000-0000-000026030000}"/>
    <cellStyle name="Separador de milhares 6 2 5" xfId="633" xr:uid="{00000000-0005-0000-0000-000027030000}"/>
    <cellStyle name="Separador de milhares 6 2 5 2" xfId="877" xr:uid="{00000000-0005-0000-0000-000028030000}"/>
    <cellStyle name="Separador de milhares 6 2 6" xfId="873" xr:uid="{00000000-0005-0000-0000-000029030000}"/>
    <cellStyle name="Separador de milhares 6 3" xfId="634" xr:uid="{00000000-0005-0000-0000-00002A030000}"/>
    <cellStyle name="Separador de milhares 6 3 2" xfId="878" xr:uid="{00000000-0005-0000-0000-00002B030000}"/>
    <cellStyle name="Separador de milhares 6 4" xfId="635" xr:uid="{00000000-0005-0000-0000-00002C030000}"/>
    <cellStyle name="Separador de milhares 6 4 2" xfId="879" xr:uid="{00000000-0005-0000-0000-00002D030000}"/>
    <cellStyle name="Separador de milhares 6 5" xfId="636" xr:uid="{00000000-0005-0000-0000-00002E030000}"/>
    <cellStyle name="Separador de milhares 6 5 2" xfId="880" xr:uid="{00000000-0005-0000-0000-00002F030000}"/>
    <cellStyle name="Separador de milhares 6 6" xfId="637" xr:uid="{00000000-0005-0000-0000-000030030000}"/>
    <cellStyle name="Separador de milhares 6 6 2" xfId="881" xr:uid="{00000000-0005-0000-0000-000031030000}"/>
    <cellStyle name="Separador de milhares 6 7" xfId="872" xr:uid="{00000000-0005-0000-0000-000032030000}"/>
    <cellStyle name="Separador de milhares 6_Investimentos (Agricola)" xfId="638" xr:uid="{00000000-0005-0000-0000-000033030000}"/>
    <cellStyle name="Separador de milhares 7" xfId="639" xr:uid="{00000000-0005-0000-0000-000034030000}"/>
    <cellStyle name="Separador de milhares 7 10" xfId="640" xr:uid="{00000000-0005-0000-0000-000035030000}"/>
    <cellStyle name="Separador de milhares 7 10 2" xfId="883" xr:uid="{00000000-0005-0000-0000-000036030000}"/>
    <cellStyle name="Separador de milhares 7 11" xfId="641" xr:uid="{00000000-0005-0000-0000-000037030000}"/>
    <cellStyle name="Separador de milhares 7 11 2" xfId="884" xr:uid="{00000000-0005-0000-0000-000038030000}"/>
    <cellStyle name="Separador de milhares 7 12" xfId="882" xr:uid="{00000000-0005-0000-0000-000039030000}"/>
    <cellStyle name="Separador de milhares 7 2" xfId="642" xr:uid="{00000000-0005-0000-0000-00003A030000}"/>
    <cellStyle name="Separador de milhares 7 2 2" xfId="885" xr:uid="{00000000-0005-0000-0000-00003B030000}"/>
    <cellStyle name="Separador de milhares 7 3" xfId="643" xr:uid="{00000000-0005-0000-0000-00003C030000}"/>
    <cellStyle name="Separador de milhares 7 3 2" xfId="886" xr:uid="{00000000-0005-0000-0000-00003D030000}"/>
    <cellStyle name="Separador de milhares 7 4" xfId="644" xr:uid="{00000000-0005-0000-0000-00003E030000}"/>
    <cellStyle name="Separador de milhares 7 4 2" xfId="887" xr:uid="{00000000-0005-0000-0000-00003F030000}"/>
    <cellStyle name="Separador de milhares 7 5" xfId="645" xr:uid="{00000000-0005-0000-0000-000040030000}"/>
    <cellStyle name="Separador de milhares 7 5 2" xfId="888" xr:uid="{00000000-0005-0000-0000-000041030000}"/>
    <cellStyle name="Separador de milhares 7 6" xfId="646" xr:uid="{00000000-0005-0000-0000-000042030000}"/>
    <cellStyle name="Separador de milhares 7 6 2" xfId="889" xr:uid="{00000000-0005-0000-0000-000043030000}"/>
    <cellStyle name="Separador de milhares 7 7" xfId="647" xr:uid="{00000000-0005-0000-0000-000044030000}"/>
    <cellStyle name="Separador de milhares 7 7 2" xfId="890" xr:uid="{00000000-0005-0000-0000-000045030000}"/>
    <cellStyle name="Separador de milhares 7 8" xfId="648" xr:uid="{00000000-0005-0000-0000-000046030000}"/>
    <cellStyle name="Separador de milhares 7 8 2" xfId="891" xr:uid="{00000000-0005-0000-0000-000047030000}"/>
    <cellStyle name="Separador de milhares 7 9" xfId="649" xr:uid="{00000000-0005-0000-0000-000048030000}"/>
    <cellStyle name="Separador de milhares 7 9 2" xfId="892" xr:uid="{00000000-0005-0000-0000-000049030000}"/>
    <cellStyle name="Separador de milhares 7_Investimentos (Agricola)" xfId="650" xr:uid="{00000000-0005-0000-0000-00004A030000}"/>
    <cellStyle name="Separador de milhares 8" xfId="651" xr:uid="{00000000-0005-0000-0000-00004B030000}"/>
    <cellStyle name="Separador de milhares 8 2" xfId="652" xr:uid="{00000000-0005-0000-0000-00004C030000}"/>
    <cellStyle name="Separador de milhares 8 2 2" xfId="653" xr:uid="{00000000-0005-0000-0000-00004D030000}"/>
    <cellStyle name="Separador de milhares 8 2 2 2" xfId="895" xr:uid="{00000000-0005-0000-0000-00004E030000}"/>
    <cellStyle name="Separador de milhares 8 2 3" xfId="654" xr:uid="{00000000-0005-0000-0000-00004F030000}"/>
    <cellStyle name="Separador de milhares 8 2 3 2" xfId="896" xr:uid="{00000000-0005-0000-0000-000050030000}"/>
    <cellStyle name="Separador de milhares 8 2 4" xfId="655" xr:uid="{00000000-0005-0000-0000-000051030000}"/>
    <cellStyle name="Separador de milhares 8 2 4 2" xfId="897" xr:uid="{00000000-0005-0000-0000-000052030000}"/>
    <cellStyle name="Separador de milhares 8 2 5" xfId="656" xr:uid="{00000000-0005-0000-0000-000053030000}"/>
    <cellStyle name="Separador de milhares 8 2 5 2" xfId="898" xr:uid="{00000000-0005-0000-0000-000054030000}"/>
    <cellStyle name="Separador de milhares 8 2 6" xfId="894" xr:uid="{00000000-0005-0000-0000-000055030000}"/>
    <cellStyle name="Separador de milhares 8 3" xfId="657" xr:uid="{00000000-0005-0000-0000-000056030000}"/>
    <cellStyle name="Separador de milhares 8 3 2" xfId="899" xr:uid="{00000000-0005-0000-0000-000057030000}"/>
    <cellStyle name="Separador de milhares 8 4" xfId="658" xr:uid="{00000000-0005-0000-0000-000058030000}"/>
    <cellStyle name="Separador de milhares 8 4 2" xfId="900" xr:uid="{00000000-0005-0000-0000-000059030000}"/>
    <cellStyle name="Separador de milhares 8 5" xfId="659" xr:uid="{00000000-0005-0000-0000-00005A030000}"/>
    <cellStyle name="Separador de milhares 8 5 2" xfId="901" xr:uid="{00000000-0005-0000-0000-00005B030000}"/>
    <cellStyle name="Separador de milhares 8 6" xfId="660" xr:uid="{00000000-0005-0000-0000-00005C030000}"/>
    <cellStyle name="Separador de milhares 8 6 2" xfId="902" xr:uid="{00000000-0005-0000-0000-00005D030000}"/>
    <cellStyle name="Separador de milhares 8 7" xfId="661" xr:uid="{00000000-0005-0000-0000-00005E030000}"/>
    <cellStyle name="Separador de milhares 8 7 2" xfId="903" xr:uid="{00000000-0005-0000-0000-00005F030000}"/>
    <cellStyle name="Separador de milhares 8 8" xfId="662" xr:uid="{00000000-0005-0000-0000-000060030000}"/>
    <cellStyle name="Separador de milhares 8 8 2" xfId="904" xr:uid="{00000000-0005-0000-0000-000061030000}"/>
    <cellStyle name="Separador de milhares 8 9" xfId="893" xr:uid="{00000000-0005-0000-0000-000062030000}"/>
    <cellStyle name="Separador de milhares 8_Investimentos (Agricola)" xfId="663" xr:uid="{00000000-0005-0000-0000-000063030000}"/>
    <cellStyle name="Separador de milhares 9" xfId="664" xr:uid="{00000000-0005-0000-0000-000064030000}"/>
    <cellStyle name="Separador de milhares 9 2" xfId="665" xr:uid="{00000000-0005-0000-0000-000065030000}"/>
    <cellStyle name="Separador de milhares 9 2 2" xfId="906" xr:uid="{00000000-0005-0000-0000-000066030000}"/>
    <cellStyle name="Separador de milhares 9 3" xfId="666" xr:uid="{00000000-0005-0000-0000-000067030000}"/>
    <cellStyle name="Separador de milhares 9 3 2" xfId="907" xr:uid="{00000000-0005-0000-0000-000068030000}"/>
    <cellStyle name="Separador de milhares 9 4" xfId="667" xr:uid="{00000000-0005-0000-0000-000069030000}"/>
    <cellStyle name="Separador de milhares 9 4 2" xfId="908" xr:uid="{00000000-0005-0000-0000-00006A030000}"/>
    <cellStyle name="Separador de milhares 9 5" xfId="668" xr:uid="{00000000-0005-0000-0000-00006B030000}"/>
    <cellStyle name="Separador de milhares 9 5 2" xfId="909" xr:uid="{00000000-0005-0000-0000-00006C030000}"/>
    <cellStyle name="Separador de milhares 9 6" xfId="669" xr:uid="{00000000-0005-0000-0000-00006D030000}"/>
    <cellStyle name="Separador de milhares 9 6 2" xfId="910" xr:uid="{00000000-0005-0000-0000-00006E030000}"/>
    <cellStyle name="Separador de milhares 9 7" xfId="670" xr:uid="{00000000-0005-0000-0000-00006F030000}"/>
    <cellStyle name="Separador de milhares 9 7 2" xfId="911" xr:uid="{00000000-0005-0000-0000-000070030000}"/>
    <cellStyle name="Separador de milhares 9 8" xfId="671" xr:uid="{00000000-0005-0000-0000-000071030000}"/>
    <cellStyle name="Separador de milhares 9 8 2" xfId="912" xr:uid="{00000000-0005-0000-0000-000072030000}"/>
    <cellStyle name="Separador de milhares 9 9" xfId="905" xr:uid="{00000000-0005-0000-0000-000073030000}"/>
    <cellStyle name="Separador de milhares 9_Investimentos (Agricola)" xfId="672" xr:uid="{00000000-0005-0000-0000-000074030000}"/>
    <cellStyle name="Separador de milhares_1.3 Bases Angelica" xfId="673" xr:uid="{00000000-0005-0000-0000-000075030000}"/>
    <cellStyle name="Shaded" xfId="674" xr:uid="{00000000-0005-0000-0000-000076030000}"/>
    <cellStyle name="SingleLineAcctgn" xfId="675" xr:uid="{00000000-0005-0000-0000-000077030000}"/>
    <cellStyle name="SingleLineAcctgn 2" xfId="913" xr:uid="{00000000-0005-0000-0000-000078030000}"/>
    <cellStyle name="SingleLinePercent" xfId="676" xr:uid="{00000000-0005-0000-0000-000079030000}"/>
    <cellStyle name="SOMBREADO" xfId="677" xr:uid="{00000000-0005-0000-0000-00007A030000}"/>
    <cellStyle name="SOMBREADO 2" xfId="678" xr:uid="{00000000-0005-0000-0000-00007B030000}"/>
    <cellStyle name="Standaard_Blad1" xfId="679" xr:uid="{00000000-0005-0000-0000-00007C030000}"/>
    <cellStyle name="Standard_Erfassungsblatt97_4_04" xfId="680" xr:uid="{00000000-0005-0000-0000-00007D030000}"/>
    <cellStyle name="Table Col Head" xfId="681" xr:uid="{00000000-0005-0000-0000-00007E030000}"/>
    <cellStyle name="Table Sub Head" xfId="682" xr:uid="{00000000-0005-0000-0000-00007F030000}"/>
    <cellStyle name="Table Title" xfId="683" xr:uid="{00000000-0005-0000-0000-000080030000}"/>
    <cellStyle name="Table Units" xfId="684" xr:uid="{00000000-0005-0000-0000-000081030000}"/>
    <cellStyle name="TableColumnHeading" xfId="685" xr:uid="{00000000-0005-0000-0000-000082030000}"/>
    <cellStyle name="TableSubTitleItalic" xfId="686" xr:uid="{00000000-0005-0000-0000-000083030000}"/>
    <cellStyle name="TableText" xfId="687" xr:uid="{00000000-0005-0000-0000-000084030000}"/>
    <cellStyle name="TableTitle" xfId="688" xr:uid="{00000000-0005-0000-0000-000085030000}"/>
    <cellStyle name="Texto de Aviso" xfId="689" xr:uid="{00000000-0005-0000-0000-000086030000}"/>
    <cellStyle name="TIT" xfId="690" xr:uid="{00000000-0005-0000-0000-000087030000}"/>
    <cellStyle name="TIT 2" xfId="691" xr:uid="{00000000-0005-0000-0000-000088030000}"/>
    <cellStyle name="TIT 2 2" xfId="692" xr:uid="{00000000-0005-0000-0000-000089030000}"/>
    <cellStyle name="TIT 2 3" xfId="693" xr:uid="{00000000-0005-0000-0000-00008A030000}"/>
    <cellStyle name="TIT 2 4" xfId="694" xr:uid="{00000000-0005-0000-0000-00008B030000}"/>
    <cellStyle name="TIT 2_1.0 BP_Angelica (4MM - OCT08)" xfId="695" xr:uid="{00000000-0005-0000-0000-00008C030000}"/>
    <cellStyle name="TIT_1.0 BP_Angelica (4MM - OCT08)" xfId="696" xr:uid="{00000000-0005-0000-0000-00008D030000}"/>
    <cellStyle name="TIT2" xfId="697" xr:uid="{00000000-0005-0000-0000-00008E030000}"/>
    <cellStyle name="TIT2 2" xfId="698" xr:uid="{00000000-0005-0000-0000-00008F030000}"/>
    <cellStyle name="TIT2 2 2" xfId="699" xr:uid="{00000000-0005-0000-0000-000090030000}"/>
    <cellStyle name="TIT2 2 3" xfId="700" xr:uid="{00000000-0005-0000-0000-000091030000}"/>
    <cellStyle name="TIT2 2 4" xfId="701" xr:uid="{00000000-0005-0000-0000-000092030000}"/>
    <cellStyle name="TIT2 2_1.0 BP_Angelica (4MM - OCT08)" xfId="702" xr:uid="{00000000-0005-0000-0000-000093030000}"/>
    <cellStyle name="TIT2_1.0 BP_Angelica (4MM - OCT08)" xfId="703" xr:uid="{00000000-0005-0000-0000-000094030000}"/>
    <cellStyle name="Title" xfId="704" xr:uid="{00000000-0005-0000-0000-000095030000}"/>
    <cellStyle name="Título 1 1" xfId="705" xr:uid="{00000000-0005-0000-0000-000096030000}"/>
    <cellStyle name="Título 4" xfId="706" xr:uid="{00000000-0005-0000-0000-000097030000}"/>
    <cellStyle name="Titulo1" xfId="707" xr:uid="{00000000-0005-0000-0000-000098030000}"/>
    <cellStyle name="Titulo1 2" xfId="708" xr:uid="{00000000-0005-0000-0000-000099030000}"/>
    <cellStyle name="Titulo1 2 2" xfId="709" xr:uid="{00000000-0005-0000-0000-00009A030000}"/>
    <cellStyle name="Titulo1 2 3" xfId="710" xr:uid="{00000000-0005-0000-0000-00009B030000}"/>
    <cellStyle name="Titulo1 2 4" xfId="711" xr:uid="{00000000-0005-0000-0000-00009C030000}"/>
    <cellStyle name="Titulo1 2_1.0 BP_Angelica (4MM - OCT08)" xfId="712" xr:uid="{00000000-0005-0000-0000-00009D030000}"/>
    <cellStyle name="Titulo1_1.0 BP_Angelica (4MM - OCT08)" xfId="713" xr:uid="{00000000-0005-0000-0000-00009E030000}"/>
    <cellStyle name="Titulo2" xfId="714" xr:uid="{00000000-0005-0000-0000-00009F030000}"/>
    <cellStyle name="Titulo2 2" xfId="715" xr:uid="{00000000-0005-0000-0000-0000A0030000}"/>
    <cellStyle name="Titulo2 2 2" xfId="716" xr:uid="{00000000-0005-0000-0000-0000A1030000}"/>
    <cellStyle name="Titulo2 2 3" xfId="717" xr:uid="{00000000-0005-0000-0000-0000A2030000}"/>
    <cellStyle name="Titulo2 2 4" xfId="718" xr:uid="{00000000-0005-0000-0000-0000A3030000}"/>
    <cellStyle name="Titulo2 2_1.0 BP_Angelica (4MM - OCT08)" xfId="719" xr:uid="{00000000-0005-0000-0000-0000A4030000}"/>
    <cellStyle name="Titulo2_1.0 BP_Angelica (4MM - OCT08)" xfId="720" xr:uid="{00000000-0005-0000-0000-0000A5030000}"/>
    <cellStyle name="TITULOS" xfId="721" xr:uid="{00000000-0005-0000-0000-0000A6030000}"/>
    <cellStyle name="TITULOS 2" xfId="722" xr:uid="{00000000-0005-0000-0000-0000A7030000}"/>
    <cellStyle name="TOTALCONCEPTOS" xfId="723" xr:uid="{00000000-0005-0000-0000-0000A8030000}"/>
    <cellStyle name="TOTALCONCEPTOS 2" xfId="724" xr:uid="{00000000-0005-0000-0000-0000A9030000}"/>
    <cellStyle name="TOTALES" xfId="725" xr:uid="{00000000-0005-0000-0000-0000AA030000}"/>
    <cellStyle name="TOTALES 2" xfId="726" xr:uid="{00000000-0005-0000-0000-0000AB030000}"/>
    <cellStyle name="Valuta [0]_Blad1" xfId="727" xr:uid="{00000000-0005-0000-0000-0000AC030000}"/>
    <cellStyle name="Valuta_Blad1" xfId="728" xr:uid="{00000000-0005-0000-0000-0000AD030000}"/>
    <cellStyle name="Vírgula_BVA_Angélica" xfId="729" xr:uid="{00000000-0005-0000-0000-0000AE030000}"/>
    <cellStyle name="Warning Text" xfId="730" xr:uid="{00000000-0005-0000-0000-0000AF030000}"/>
    <cellStyle name="Year" xfId="731" xr:uid="{00000000-0005-0000-0000-0000B0030000}"/>
  </cellStyles>
  <dxfs count="0"/>
  <tableStyles count="0" defaultTableStyle="TableStyleMedium2" defaultPivotStyle="PivotStyleLight16"/>
  <colors>
    <mruColors>
      <color rgb="FF007E45"/>
      <color rgb="FF00573B"/>
      <color rgb="FF92D050"/>
      <color rgb="FF62CF52"/>
      <color rgb="FF30906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theme" Target="theme/theme1.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8" Type="http://schemas.openxmlformats.org/officeDocument/2006/relationships/hyperlink" Target="#'Food &amp; Agriculture Sales'!A1"/><Relationship Id="rId13" Type="http://schemas.openxmlformats.org/officeDocument/2006/relationships/hyperlink" Target="#'Fertilizers Sales'!A1"/><Relationship Id="rId3" Type="http://schemas.openxmlformats.org/officeDocument/2006/relationships/hyperlink" Target="#'P&amp;L'!A1"/><Relationship Id="rId7" Type="http://schemas.openxmlformats.org/officeDocument/2006/relationships/hyperlink" Target="#'SE&amp;E Sales &amp; Costs'!A1"/><Relationship Id="rId12" Type="http://schemas.openxmlformats.org/officeDocument/2006/relationships/image" Target="../media/image2.png"/><Relationship Id="rId2" Type="http://schemas.openxmlformats.org/officeDocument/2006/relationships/hyperlink" Target="#'Balance sheet'!A1"/><Relationship Id="rId1" Type="http://schemas.openxmlformats.org/officeDocument/2006/relationships/image" Target="../media/image1.jpeg"/><Relationship Id="rId6" Type="http://schemas.openxmlformats.org/officeDocument/2006/relationships/hyperlink" Target="#'Operational Data'!A1"/><Relationship Id="rId11" Type="http://schemas.openxmlformats.org/officeDocument/2006/relationships/hyperlink" Target="#Inventories!A1"/><Relationship Id="rId5" Type="http://schemas.openxmlformats.org/officeDocument/2006/relationships/hyperlink" Target="#'Segments EBITDA'!A1"/><Relationship Id="rId10" Type="http://schemas.openxmlformats.org/officeDocument/2006/relationships/hyperlink" Target="#'Indebtedness &amp; Capex'!A1"/><Relationship Id="rId4" Type="http://schemas.openxmlformats.org/officeDocument/2006/relationships/hyperlink" Target="#'Cash Flow'!A1"/><Relationship Id="rId9" Type="http://schemas.openxmlformats.org/officeDocument/2006/relationships/hyperlink" Target="#'Shareholder Distribution'!A1"/><Relationship Id="rId14" Type="http://schemas.openxmlformats.org/officeDocument/2006/relationships/hyperlink" Target="#Hedges!A1"/></Relationships>
</file>

<file path=xl/drawings/_rels/drawing10.xml.rels><?xml version="1.0" encoding="UTF-8" standalone="yes"?>
<Relationships xmlns="http://schemas.openxmlformats.org/package/2006/relationships"><Relationship Id="rId1" Type="http://schemas.openxmlformats.org/officeDocument/2006/relationships/hyperlink" Target="#Cover!A1"/></Relationships>
</file>

<file path=xl/drawings/_rels/drawing11.xml.rels><?xml version="1.0" encoding="UTF-8" standalone="yes"?>
<Relationships xmlns="http://schemas.openxmlformats.org/package/2006/relationships"><Relationship Id="rId1" Type="http://schemas.openxmlformats.org/officeDocument/2006/relationships/hyperlink" Target="#Cover!A1"/></Relationships>
</file>

<file path=xl/drawings/_rels/drawing12.xml.rels><?xml version="1.0" encoding="UTF-8" standalone="yes"?>
<Relationships xmlns="http://schemas.openxmlformats.org/package/2006/relationships"><Relationship Id="rId1" Type="http://schemas.openxmlformats.org/officeDocument/2006/relationships/hyperlink" Target="#Cover!A1"/></Relationships>
</file>

<file path=xl/drawings/_rels/drawing13.xml.rels><?xml version="1.0" encoding="UTF-8" standalone="yes"?>
<Relationships xmlns="http://schemas.openxmlformats.org/package/2006/relationships"><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1" Type="http://schemas.openxmlformats.org/officeDocument/2006/relationships/hyperlink" Target="#Cover!A1"/></Relationships>
</file>

<file path=xl/drawings/_rels/drawing4.xml.rels><?xml version="1.0" encoding="UTF-8" standalone="yes"?>
<Relationships xmlns="http://schemas.openxmlformats.org/package/2006/relationships"><Relationship Id="rId1" Type="http://schemas.openxmlformats.org/officeDocument/2006/relationships/hyperlink" Target="#Cover!A1"/></Relationships>
</file>

<file path=xl/drawings/_rels/drawing5.xml.rels><?xml version="1.0" encoding="UTF-8" standalone="yes"?>
<Relationships xmlns="http://schemas.openxmlformats.org/package/2006/relationships"><Relationship Id="rId1" Type="http://schemas.openxmlformats.org/officeDocument/2006/relationships/hyperlink" Target="#Cover!A1"/></Relationships>
</file>

<file path=xl/drawings/_rels/drawing6.xml.rels><?xml version="1.0" encoding="UTF-8" standalone="yes"?>
<Relationships xmlns="http://schemas.openxmlformats.org/package/2006/relationships"><Relationship Id="rId1" Type="http://schemas.openxmlformats.org/officeDocument/2006/relationships/hyperlink" Target="#Cover!A1"/></Relationships>
</file>

<file path=xl/drawings/_rels/drawing7.xml.rels><?xml version="1.0" encoding="UTF-8" standalone="yes"?>
<Relationships xmlns="http://schemas.openxmlformats.org/package/2006/relationships"><Relationship Id="rId1" Type="http://schemas.openxmlformats.org/officeDocument/2006/relationships/hyperlink" Target="#Cover!A1"/></Relationships>
</file>

<file path=xl/drawings/_rels/drawing8.xml.rels><?xml version="1.0" encoding="UTF-8" standalone="yes"?>
<Relationships xmlns="http://schemas.openxmlformats.org/package/2006/relationships"><Relationship Id="rId1" Type="http://schemas.openxmlformats.org/officeDocument/2006/relationships/hyperlink" Target="#Cover!A1"/></Relationships>
</file>

<file path=xl/drawings/_rels/drawing9.xml.rels><?xml version="1.0" encoding="UTF-8" standalone="yes"?>
<Relationships xmlns="http://schemas.openxmlformats.org/package/2006/relationships"><Relationship Id="rId1" Type="http://schemas.openxmlformats.org/officeDocument/2006/relationships/hyperlink" Target="#Cover!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323702</xdr:colOff>
      <xdr:row>35</xdr:row>
      <xdr:rowOff>23812</xdr:rowOff>
    </xdr:to>
    <xdr:pic>
      <xdr:nvPicPr>
        <xdr:cNvPr id="10" name="Imagen 9">
          <a:extLst>
            <a:ext uri="{FF2B5EF4-FFF2-40B4-BE49-F238E27FC236}">
              <a16:creationId xmlns:a16="http://schemas.microsoft.com/office/drawing/2014/main" id="{3F55FDA1-32E6-4CE8-94C6-83DF100BD0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15702" cy="6373812"/>
        </a:xfrm>
        <a:prstGeom prst="rect">
          <a:avLst/>
        </a:prstGeom>
      </xdr:spPr>
    </xdr:pic>
    <xdr:clientData/>
  </xdr:twoCellAnchor>
  <xdr:twoCellAnchor>
    <xdr:from>
      <xdr:col>1</xdr:col>
      <xdr:colOff>29633</xdr:colOff>
      <xdr:row>6</xdr:row>
      <xdr:rowOff>33564</xdr:rowOff>
    </xdr:from>
    <xdr:to>
      <xdr:col>5</xdr:col>
      <xdr:colOff>437633</xdr:colOff>
      <xdr:row>9</xdr:row>
      <xdr:rowOff>80129</xdr:rowOff>
    </xdr:to>
    <xdr:sp macro="" textlink="">
      <xdr:nvSpPr>
        <xdr:cNvPr id="5" name="CuadroTexto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791633" y="1122135"/>
          <a:ext cx="3456000" cy="590851"/>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bg1"/>
              </a:solidFill>
              <a:latin typeface="Montserrat Black" panose="00000A00000000000000" pitchFamily="2" charset="0"/>
              <a:cs typeface="Arial" panose="020B0604020202020204" pitchFamily="34" charset="0"/>
            </a:rPr>
            <a:t>1. BALANCE SHEET</a:t>
          </a:r>
        </a:p>
      </xdr:txBody>
    </xdr:sp>
    <xdr:clientData/>
  </xdr:twoCellAnchor>
  <xdr:twoCellAnchor>
    <xdr:from>
      <xdr:col>1</xdr:col>
      <xdr:colOff>29633</xdr:colOff>
      <xdr:row>10</xdr:row>
      <xdr:rowOff>146648</xdr:rowOff>
    </xdr:from>
    <xdr:to>
      <xdr:col>5</xdr:col>
      <xdr:colOff>437633</xdr:colOff>
      <xdr:row>14</xdr:row>
      <xdr:rowOff>11785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791633" y="1960934"/>
          <a:ext cx="3456000" cy="590851"/>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bg1"/>
              </a:solidFill>
              <a:latin typeface="Montserrat Black" panose="00000A00000000000000" pitchFamily="2" charset="0"/>
              <a:cs typeface="Arial" panose="020B0604020202020204" pitchFamily="34" charset="0"/>
            </a:rPr>
            <a:t>2. P&amp;L</a:t>
          </a:r>
        </a:p>
      </xdr:txBody>
    </xdr:sp>
    <xdr:clientData/>
  </xdr:twoCellAnchor>
  <xdr:twoCellAnchor>
    <xdr:from>
      <xdr:col>1</xdr:col>
      <xdr:colOff>29633</xdr:colOff>
      <xdr:row>15</xdr:row>
      <xdr:rowOff>78304</xdr:rowOff>
    </xdr:from>
    <xdr:to>
      <xdr:col>5</xdr:col>
      <xdr:colOff>437633</xdr:colOff>
      <xdr:row>18</xdr:row>
      <xdr:rowOff>118519</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000-000007000000}"/>
            </a:ext>
          </a:extLst>
        </xdr:cNvPr>
        <xdr:cNvSpPr txBox="1"/>
      </xdr:nvSpPr>
      <xdr:spPr>
        <a:xfrm>
          <a:off x="791633" y="2799733"/>
          <a:ext cx="3456000" cy="584500"/>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bg1"/>
              </a:solidFill>
              <a:latin typeface="Montserrat Black" panose="00000A00000000000000" pitchFamily="2" charset="0"/>
              <a:cs typeface="Arial" panose="020B0604020202020204" pitchFamily="34" charset="0"/>
            </a:rPr>
            <a:t>3. CASH FLOW</a:t>
          </a:r>
        </a:p>
      </xdr:txBody>
    </xdr:sp>
    <xdr:clientData/>
  </xdr:twoCellAnchor>
  <xdr:twoCellAnchor>
    <xdr:from>
      <xdr:col>1</xdr:col>
      <xdr:colOff>29633</xdr:colOff>
      <xdr:row>20</xdr:row>
      <xdr:rowOff>11382</xdr:rowOff>
    </xdr:from>
    <xdr:to>
      <xdr:col>5</xdr:col>
      <xdr:colOff>437633</xdr:colOff>
      <xdr:row>23</xdr:row>
      <xdr:rowOff>57947</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00000000-0008-0000-0000-000008000000}"/>
            </a:ext>
          </a:extLst>
        </xdr:cNvPr>
        <xdr:cNvSpPr txBox="1"/>
      </xdr:nvSpPr>
      <xdr:spPr>
        <a:xfrm>
          <a:off x="791633" y="3639953"/>
          <a:ext cx="3456000" cy="590851"/>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bg1"/>
              </a:solidFill>
              <a:latin typeface="Montserrat Black" panose="00000A00000000000000" pitchFamily="2" charset="0"/>
              <a:cs typeface="Arial" panose="020B0604020202020204" pitchFamily="34" charset="0"/>
            </a:rPr>
            <a:t>4. SEGMENTS</a:t>
          </a:r>
        </a:p>
      </xdr:txBody>
    </xdr:sp>
    <xdr:clientData/>
  </xdr:twoCellAnchor>
  <xdr:twoCellAnchor>
    <xdr:from>
      <xdr:col>1</xdr:col>
      <xdr:colOff>29633</xdr:colOff>
      <xdr:row>24</xdr:row>
      <xdr:rowOff>125887</xdr:rowOff>
    </xdr:from>
    <xdr:to>
      <xdr:col>5</xdr:col>
      <xdr:colOff>437633</xdr:colOff>
      <xdr:row>27</xdr:row>
      <xdr:rowOff>172453</xdr:rowOff>
    </xdr:to>
    <xdr:sp macro="" textlink="">
      <xdr:nvSpPr>
        <xdr:cNvPr id="17" name="CuadroTexto 16">
          <a:hlinkClick xmlns:r="http://schemas.openxmlformats.org/officeDocument/2006/relationships" r:id="rId6"/>
          <a:extLst>
            <a:ext uri="{FF2B5EF4-FFF2-40B4-BE49-F238E27FC236}">
              <a16:creationId xmlns:a16="http://schemas.microsoft.com/office/drawing/2014/main" id="{00000000-0008-0000-0000-000011000000}"/>
            </a:ext>
          </a:extLst>
        </xdr:cNvPr>
        <xdr:cNvSpPr txBox="1"/>
      </xdr:nvSpPr>
      <xdr:spPr>
        <a:xfrm>
          <a:off x="791633" y="4480173"/>
          <a:ext cx="3456000" cy="590851"/>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bg1"/>
              </a:solidFill>
              <a:latin typeface="Montserrat Black" panose="00000A00000000000000" pitchFamily="2" charset="0"/>
              <a:cs typeface="Arial" panose="020B0604020202020204" pitchFamily="34" charset="0"/>
            </a:rPr>
            <a:t>5. OPERATIONAL DATA</a:t>
          </a:r>
        </a:p>
      </xdr:txBody>
    </xdr:sp>
    <xdr:clientData/>
  </xdr:twoCellAnchor>
  <xdr:twoCellAnchor>
    <xdr:from>
      <xdr:col>1</xdr:col>
      <xdr:colOff>29633</xdr:colOff>
      <xdr:row>29</xdr:row>
      <xdr:rowOff>58962</xdr:rowOff>
    </xdr:from>
    <xdr:to>
      <xdr:col>5</xdr:col>
      <xdr:colOff>437633</xdr:colOff>
      <xdr:row>32</xdr:row>
      <xdr:rowOff>105528</xdr:rowOff>
    </xdr:to>
    <xdr:sp macro="" textlink="">
      <xdr:nvSpPr>
        <xdr:cNvPr id="21" name="CuadroTexto 20">
          <a:hlinkClick xmlns:r="http://schemas.openxmlformats.org/officeDocument/2006/relationships" r:id="rId7"/>
          <a:extLst>
            <a:ext uri="{FF2B5EF4-FFF2-40B4-BE49-F238E27FC236}">
              <a16:creationId xmlns:a16="http://schemas.microsoft.com/office/drawing/2014/main" id="{00000000-0008-0000-0000-000015000000}"/>
            </a:ext>
          </a:extLst>
        </xdr:cNvPr>
        <xdr:cNvSpPr txBox="1"/>
      </xdr:nvSpPr>
      <xdr:spPr>
        <a:xfrm>
          <a:off x="791633" y="5320391"/>
          <a:ext cx="3456000" cy="590851"/>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bg1"/>
              </a:solidFill>
              <a:latin typeface="Montserrat Black" panose="00000A00000000000000" pitchFamily="2" charset="0"/>
              <a:cs typeface="Arial" panose="020B0604020202020204" pitchFamily="34" charset="0"/>
            </a:rPr>
            <a:t>6. SE&amp;E</a:t>
          </a:r>
          <a:r>
            <a:rPr lang="en-GB" sz="1800" baseline="0">
              <a:solidFill>
                <a:schemeClr val="bg1"/>
              </a:solidFill>
              <a:latin typeface="Montserrat Black" panose="00000A00000000000000" pitchFamily="2" charset="0"/>
              <a:cs typeface="Arial" panose="020B0604020202020204" pitchFamily="34" charset="0"/>
            </a:rPr>
            <a:t> SALES &amp; COSTS</a:t>
          </a:r>
          <a:endParaRPr lang="en-GB" sz="1400">
            <a:solidFill>
              <a:schemeClr val="bg1"/>
            </a:solidFill>
            <a:latin typeface="Montserrat Black" panose="00000A00000000000000" pitchFamily="2" charset="0"/>
            <a:cs typeface="Arial" panose="020B0604020202020204" pitchFamily="34" charset="0"/>
          </a:endParaRPr>
        </a:p>
      </xdr:txBody>
    </xdr:sp>
    <xdr:clientData/>
  </xdr:twoCellAnchor>
  <xdr:twoCellAnchor>
    <xdr:from>
      <xdr:col>8</xdr:col>
      <xdr:colOff>53201</xdr:colOff>
      <xdr:row>10</xdr:row>
      <xdr:rowOff>146648</xdr:rowOff>
    </xdr:from>
    <xdr:to>
      <xdr:col>12</xdr:col>
      <xdr:colOff>461201</xdr:colOff>
      <xdr:row>14</xdr:row>
      <xdr:rowOff>2713</xdr:rowOff>
    </xdr:to>
    <xdr:sp macro="" textlink="">
      <xdr:nvSpPr>
        <xdr:cNvPr id="25" name="CuadroTexto 24">
          <a:hlinkClick xmlns:r="http://schemas.openxmlformats.org/officeDocument/2006/relationships" r:id="rId8"/>
          <a:extLst>
            <a:ext uri="{FF2B5EF4-FFF2-40B4-BE49-F238E27FC236}">
              <a16:creationId xmlns:a16="http://schemas.microsoft.com/office/drawing/2014/main" id="{00000000-0008-0000-0000-000019000000}"/>
            </a:ext>
          </a:extLst>
        </xdr:cNvPr>
        <xdr:cNvSpPr txBox="1"/>
      </xdr:nvSpPr>
      <xdr:spPr>
        <a:xfrm>
          <a:off x="6149201" y="1960934"/>
          <a:ext cx="3456000" cy="581779"/>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a:solidFill>
                <a:schemeClr val="bg1"/>
              </a:solidFill>
              <a:latin typeface="Montserrat Black" panose="00000A00000000000000" pitchFamily="2" charset="0"/>
              <a:cs typeface="Arial" panose="020B0604020202020204" pitchFamily="34" charset="0"/>
            </a:rPr>
            <a:t>8. FOOD &amp; AGRICULTURE SALES</a:t>
          </a:r>
        </a:p>
      </xdr:txBody>
    </xdr:sp>
    <xdr:clientData/>
  </xdr:twoCellAnchor>
  <xdr:twoCellAnchor>
    <xdr:from>
      <xdr:col>8</xdr:col>
      <xdr:colOff>53201</xdr:colOff>
      <xdr:row>20</xdr:row>
      <xdr:rowOff>11382</xdr:rowOff>
    </xdr:from>
    <xdr:to>
      <xdr:col>12</xdr:col>
      <xdr:colOff>461201</xdr:colOff>
      <xdr:row>23</xdr:row>
      <xdr:rowOff>50296</xdr:rowOff>
    </xdr:to>
    <xdr:sp macro="" textlink="">
      <xdr:nvSpPr>
        <xdr:cNvPr id="12" name="CuadroTexto 11">
          <a:hlinkClick xmlns:r="http://schemas.openxmlformats.org/officeDocument/2006/relationships" r:id="rId9"/>
          <a:extLst>
            <a:ext uri="{FF2B5EF4-FFF2-40B4-BE49-F238E27FC236}">
              <a16:creationId xmlns:a16="http://schemas.microsoft.com/office/drawing/2014/main" id="{DE535E1E-C007-4AC0-A188-84FB3DCDDD38}"/>
            </a:ext>
          </a:extLst>
        </xdr:cNvPr>
        <xdr:cNvSpPr txBox="1"/>
      </xdr:nvSpPr>
      <xdr:spPr>
        <a:xfrm>
          <a:off x="6149201" y="3639953"/>
          <a:ext cx="3456000" cy="583200"/>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a:solidFill>
                <a:schemeClr val="bg1"/>
              </a:solidFill>
              <a:latin typeface="Montserrat Black" panose="00000A00000000000000" pitchFamily="2" charset="0"/>
              <a:cs typeface="Arial" panose="020B0604020202020204" pitchFamily="34" charset="0"/>
            </a:rPr>
            <a:t>10. SHAREHOLDER</a:t>
          </a:r>
          <a:r>
            <a:rPr lang="en-GB" sz="1400" baseline="0">
              <a:solidFill>
                <a:schemeClr val="bg1"/>
              </a:solidFill>
              <a:latin typeface="Montserrat Black" panose="00000A00000000000000" pitchFamily="2" charset="0"/>
              <a:cs typeface="Arial" panose="020B0604020202020204" pitchFamily="34" charset="0"/>
            </a:rPr>
            <a:t> DISTRIBUTION</a:t>
          </a:r>
          <a:endParaRPr lang="en-GB" sz="1400">
            <a:solidFill>
              <a:schemeClr val="bg1"/>
            </a:solidFill>
            <a:latin typeface="Montserrat Black" panose="00000A00000000000000" pitchFamily="2" charset="0"/>
            <a:cs typeface="Arial" panose="020B0604020202020204" pitchFamily="34" charset="0"/>
          </a:endParaRPr>
        </a:p>
      </xdr:txBody>
    </xdr:sp>
    <xdr:clientData/>
  </xdr:twoCellAnchor>
  <xdr:twoCellAnchor>
    <xdr:from>
      <xdr:col>8</xdr:col>
      <xdr:colOff>53201</xdr:colOff>
      <xdr:row>24</xdr:row>
      <xdr:rowOff>125887</xdr:rowOff>
    </xdr:from>
    <xdr:to>
      <xdr:col>12</xdr:col>
      <xdr:colOff>461201</xdr:colOff>
      <xdr:row>27</xdr:row>
      <xdr:rowOff>164802</xdr:rowOff>
    </xdr:to>
    <xdr:sp macro="" textlink="">
      <xdr:nvSpPr>
        <xdr:cNvPr id="14" name="CuadroTexto 13">
          <a:hlinkClick xmlns:r="http://schemas.openxmlformats.org/officeDocument/2006/relationships" r:id="rId10"/>
          <a:extLst>
            <a:ext uri="{FF2B5EF4-FFF2-40B4-BE49-F238E27FC236}">
              <a16:creationId xmlns:a16="http://schemas.microsoft.com/office/drawing/2014/main" id="{FDA7B365-CF30-4548-B859-7EF312784B50}"/>
            </a:ext>
          </a:extLst>
        </xdr:cNvPr>
        <xdr:cNvSpPr txBox="1"/>
      </xdr:nvSpPr>
      <xdr:spPr>
        <a:xfrm>
          <a:off x="6149201" y="4480173"/>
          <a:ext cx="3456000" cy="583200"/>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a:solidFill>
                <a:schemeClr val="bg1"/>
              </a:solidFill>
              <a:latin typeface="Montserrat Black" panose="00000A00000000000000" pitchFamily="2" charset="0"/>
              <a:cs typeface="Arial" panose="020B0604020202020204" pitchFamily="34" charset="0"/>
            </a:rPr>
            <a:t>11. INDEBTEDNESS</a:t>
          </a:r>
          <a:r>
            <a:rPr lang="en-GB" sz="1600" baseline="0">
              <a:solidFill>
                <a:schemeClr val="bg1"/>
              </a:solidFill>
              <a:latin typeface="Montserrat Black" panose="00000A00000000000000" pitchFamily="2" charset="0"/>
              <a:cs typeface="Arial" panose="020B0604020202020204" pitchFamily="34" charset="0"/>
            </a:rPr>
            <a:t> &amp; CAPEX</a:t>
          </a:r>
          <a:endParaRPr lang="en-GB" sz="1600">
            <a:solidFill>
              <a:schemeClr val="bg1"/>
            </a:solidFill>
            <a:latin typeface="Montserrat Black" panose="00000A00000000000000" pitchFamily="2" charset="0"/>
            <a:cs typeface="Arial" panose="020B0604020202020204" pitchFamily="34" charset="0"/>
          </a:endParaRPr>
        </a:p>
      </xdr:txBody>
    </xdr:sp>
    <xdr:clientData/>
  </xdr:twoCellAnchor>
  <xdr:twoCellAnchor>
    <xdr:from>
      <xdr:col>8</xdr:col>
      <xdr:colOff>53201</xdr:colOff>
      <xdr:row>29</xdr:row>
      <xdr:rowOff>58962</xdr:rowOff>
    </xdr:from>
    <xdr:to>
      <xdr:col>12</xdr:col>
      <xdr:colOff>461201</xdr:colOff>
      <xdr:row>32</xdr:row>
      <xdr:rowOff>97877</xdr:rowOff>
    </xdr:to>
    <xdr:sp macro="" textlink="">
      <xdr:nvSpPr>
        <xdr:cNvPr id="15" name="CuadroTexto 14">
          <a:hlinkClick xmlns:r="http://schemas.openxmlformats.org/officeDocument/2006/relationships" r:id="rId11"/>
          <a:extLst>
            <a:ext uri="{FF2B5EF4-FFF2-40B4-BE49-F238E27FC236}">
              <a16:creationId xmlns:a16="http://schemas.microsoft.com/office/drawing/2014/main" id="{5EF4EFB2-781E-451E-9505-1E73726B6AC5}"/>
            </a:ext>
          </a:extLst>
        </xdr:cNvPr>
        <xdr:cNvSpPr txBox="1"/>
      </xdr:nvSpPr>
      <xdr:spPr>
        <a:xfrm>
          <a:off x="6149201" y="5320391"/>
          <a:ext cx="3456000" cy="583200"/>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bg1"/>
              </a:solidFill>
              <a:latin typeface="Montserrat Black" panose="00000A00000000000000" pitchFamily="2" charset="0"/>
              <a:cs typeface="Arial" panose="020B0604020202020204" pitchFamily="34" charset="0"/>
            </a:rPr>
            <a:t>12. INVENTORIES</a:t>
          </a:r>
        </a:p>
      </xdr:txBody>
    </xdr:sp>
    <xdr:clientData/>
  </xdr:twoCellAnchor>
  <xdr:twoCellAnchor editAs="oneCell">
    <xdr:from>
      <xdr:col>0</xdr:col>
      <xdr:colOff>36286</xdr:colOff>
      <xdr:row>0</xdr:row>
      <xdr:rowOff>0</xdr:rowOff>
    </xdr:from>
    <xdr:to>
      <xdr:col>3</xdr:col>
      <xdr:colOff>743857</xdr:colOff>
      <xdr:row>3</xdr:row>
      <xdr:rowOff>160394</xdr:rowOff>
    </xdr:to>
    <xdr:pic>
      <xdr:nvPicPr>
        <xdr:cNvPr id="2" name="Imagen 1">
          <a:extLst>
            <a:ext uri="{FF2B5EF4-FFF2-40B4-BE49-F238E27FC236}">
              <a16:creationId xmlns:a16="http://schemas.microsoft.com/office/drawing/2014/main" id="{B627EF4D-0683-CA95-5453-A7EEE7B951D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6286" y="0"/>
          <a:ext cx="2993571" cy="704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53201</xdr:colOff>
      <xdr:row>6</xdr:row>
      <xdr:rowOff>33564</xdr:rowOff>
    </xdr:from>
    <xdr:to>
      <xdr:col>12</xdr:col>
      <xdr:colOff>461201</xdr:colOff>
      <xdr:row>9</xdr:row>
      <xdr:rowOff>71057</xdr:rowOff>
    </xdr:to>
    <xdr:sp macro="" textlink="">
      <xdr:nvSpPr>
        <xdr:cNvPr id="9" name="CuadroTexto 8">
          <a:hlinkClick xmlns:r="http://schemas.openxmlformats.org/officeDocument/2006/relationships" r:id="rId13"/>
          <a:extLst>
            <a:ext uri="{FF2B5EF4-FFF2-40B4-BE49-F238E27FC236}">
              <a16:creationId xmlns:a16="http://schemas.microsoft.com/office/drawing/2014/main" id="{680D84DF-37BB-43E5-A342-1ECA70489FF1}"/>
            </a:ext>
          </a:extLst>
        </xdr:cNvPr>
        <xdr:cNvSpPr txBox="1"/>
      </xdr:nvSpPr>
      <xdr:spPr>
        <a:xfrm>
          <a:off x="6149201" y="1122135"/>
          <a:ext cx="3456000" cy="581779"/>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bg1"/>
              </a:solidFill>
              <a:latin typeface="Montserrat Black" panose="00000A00000000000000" pitchFamily="2" charset="0"/>
              <a:cs typeface="Arial" panose="020B0604020202020204" pitchFamily="34" charset="0"/>
            </a:rPr>
            <a:t>7. FERTILIZERS SALES</a:t>
          </a:r>
        </a:p>
      </xdr:txBody>
    </xdr:sp>
    <xdr:clientData/>
  </xdr:twoCellAnchor>
  <xdr:twoCellAnchor>
    <xdr:from>
      <xdr:col>8</xdr:col>
      <xdr:colOff>53201</xdr:colOff>
      <xdr:row>15</xdr:row>
      <xdr:rowOff>78304</xdr:rowOff>
    </xdr:from>
    <xdr:to>
      <xdr:col>12</xdr:col>
      <xdr:colOff>461201</xdr:colOff>
      <xdr:row>18</xdr:row>
      <xdr:rowOff>117219</xdr:rowOff>
    </xdr:to>
    <xdr:sp macro="" textlink="">
      <xdr:nvSpPr>
        <xdr:cNvPr id="11" name="CuadroTexto 10">
          <a:hlinkClick xmlns:r="http://schemas.openxmlformats.org/officeDocument/2006/relationships" r:id="rId14"/>
          <a:extLst>
            <a:ext uri="{FF2B5EF4-FFF2-40B4-BE49-F238E27FC236}">
              <a16:creationId xmlns:a16="http://schemas.microsoft.com/office/drawing/2014/main" id="{27AE709A-E50C-4755-910C-1A053EFDF03A}"/>
            </a:ext>
          </a:extLst>
        </xdr:cNvPr>
        <xdr:cNvSpPr txBox="1"/>
      </xdr:nvSpPr>
      <xdr:spPr>
        <a:xfrm>
          <a:off x="6149201" y="2799733"/>
          <a:ext cx="3456000" cy="583200"/>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a:solidFill>
                <a:schemeClr val="bg1"/>
              </a:solidFill>
              <a:latin typeface="Montserrat Black" panose="00000A00000000000000" pitchFamily="2" charset="0"/>
              <a:cs typeface="Arial" panose="020B0604020202020204" pitchFamily="34" charset="0"/>
            </a:rPr>
            <a:t>9. HEDGES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164353</xdr:colOff>
      <xdr:row>0</xdr:row>
      <xdr:rowOff>89647</xdr:rowOff>
    </xdr:from>
    <xdr:to>
      <xdr:col>1</xdr:col>
      <xdr:colOff>2367644</xdr:colOff>
      <xdr:row>2</xdr:row>
      <xdr:rowOff>154214</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66597C94-2446-48F4-BD90-6028125102B0}"/>
            </a:ext>
          </a:extLst>
        </xdr:cNvPr>
        <xdr:cNvSpPr txBox="1"/>
      </xdr:nvSpPr>
      <xdr:spPr>
        <a:xfrm>
          <a:off x="164353" y="89647"/>
          <a:ext cx="2476341" cy="432867"/>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164353</xdr:colOff>
      <xdr:row>0</xdr:row>
      <xdr:rowOff>89647</xdr:rowOff>
    </xdr:from>
    <xdr:to>
      <xdr:col>1</xdr:col>
      <xdr:colOff>2367644</xdr:colOff>
      <xdr:row>2</xdr:row>
      <xdr:rowOff>154214</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6C783C7F-2818-4652-AC9F-13381304F219}"/>
            </a:ext>
          </a:extLst>
        </xdr:cNvPr>
        <xdr:cNvSpPr txBox="1"/>
      </xdr:nvSpPr>
      <xdr:spPr>
        <a:xfrm>
          <a:off x="164353" y="89647"/>
          <a:ext cx="2466362" cy="427424"/>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172357</xdr:colOff>
      <xdr:row>1</xdr:row>
      <xdr:rowOff>27213</xdr:rowOff>
    </xdr:from>
    <xdr:to>
      <xdr:col>1</xdr:col>
      <xdr:colOff>1886856</xdr:colOff>
      <xdr:row>3</xdr:row>
      <xdr:rowOff>18142</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E915DD08-193E-4C7D-8D81-BB35B38DDC84}"/>
            </a:ext>
          </a:extLst>
        </xdr:cNvPr>
        <xdr:cNvSpPr txBox="1"/>
      </xdr:nvSpPr>
      <xdr:spPr>
        <a:xfrm>
          <a:off x="435428" y="208642"/>
          <a:ext cx="1714499" cy="353786"/>
        </a:xfrm>
        <a:prstGeom prst="rect">
          <a:avLst/>
        </a:prstGeom>
        <a:solidFill>
          <a:srgbClr val="00573B"/>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172357</xdr:colOff>
      <xdr:row>1</xdr:row>
      <xdr:rowOff>27213</xdr:rowOff>
    </xdr:from>
    <xdr:to>
      <xdr:col>1</xdr:col>
      <xdr:colOff>1886856</xdr:colOff>
      <xdr:row>3</xdr:row>
      <xdr:rowOff>18142</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CB8FCF23-79D0-4CF9-B4CC-FD477CCC1393}"/>
            </a:ext>
          </a:extLst>
        </xdr:cNvPr>
        <xdr:cNvSpPr txBox="1"/>
      </xdr:nvSpPr>
      <xdr:spPr>
        <a:xfrm>
          <a:off x="432707" y="211363"/>
          <a:ext cx="1714499" cy="359229"/>
        </a:xfrm>
        <a:prstGeom prst="rect">
          <a:avLst/>
        </a:prstGeom>
        <a:solidFill>
          <a:srgbClr val="00573B"/>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40824</xdr:colOff>
      <xdr:row>0</xdr:row>
      <xdr:rowOff>68036</xdr:rowOff>
    </xdr:from>
    <xdr:to>
      <xdr:col>1</xdr:col>
      <xdr:colOff>2340432</xdr:colOff>
      <xdr:row>2</xdr:row>
      <xdr:rowOff>110370</xdr:rowOff>
    </xdr:to>
    <xdr:sp macro=""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217717" y="68036"/>
          <a:ext cx="2299608" cy="423334"/>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GB" sz="18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13607</xdr:colOff>
      <xdr:row>0</xdr:row>
      <xdr:rowOff>108856</xdr:rowOff>
    </xdr:from>
    <xdr:to>
      <xdr:col>1</xdr:col>
      <xdr:colOff>2313215</xdr:colOff>
      <xdr:row>2</xdr:row>
      <xdr:rowOff>151190</xdr:rowOff>
    </xdr:to>
    <xdr:sp macro="" textlink="">
      <xdr:nvSpPr>
        <xdr:cNvPr id="3" name="CuadroTexto 2">
          <a:hlinkClick xmlns:r="http://schemas.openxmlformats.org/officeDocument/2006/relationships" r:id="rId1"/>
          <a:extLst>
            <a:ext uri="{FF2B5EF4-FFF2-40B4-BE49-F238E27FC236}">
              <a16:creationId xmlns:a16="http://schemas.microsoft.com/office/drawing/2014/main" id="{00000000-0008-0000-0200-000003000000}"/>
            </a:ext>
          </a:extLst>
        </xdr:cNvPr>
        <xdr:cNvSpPr txBox="1"/>
      </xdr:nvSpPr>
      <xdr:spPr>
        <a:xfrm>
          <a:off x="190500" y="108856"/>
          <a:ext cx="2299608" cy="423334"/>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GB" sz="18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27214</xdr:colOff>
      <xdr:row>0</xdr:row>
      <xdr:rowOff>108857</xdr:rowOff>
    </xdr:from>
    <xdr:to>
      <xdr:col>1</xdr:col>
      <xdr:colOff>2326822</xdr:colOff>
      <xdr:row>2</xdr:row>
      <xdr:rowOff>151191</xdr:rowOff>
    </xdr:to>
    <xdr:sp macro="" textlink="">
      <xdr:nvSpPr>
        <xdr:cNvPr id="3" name="CuadroTexto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204107" y="108857"/>
          <a:ext cx="2299608" cy="423334"/>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GB" sz="18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36285</xdr:colOff>
      <xdr:row>0</xdr:row>
      <xdr:rowOff>99786</xdr:rowOff>
    </xdr:from>
    <xdr:to>
      <xdr:col>1</xdr:col>
      <xdr:colOff>2467428</xdr:colOff>
      <xdr:row>2</xdr:row>
      <xdr:rowOff>108857</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2F4BE804-D9C9-40D5-B1E0-8013D836B298}"/>
            </a:ext>
          </a:extLst>
        </xdr:cNvPr>
        <xdr:cNvSpPr txBox="1"/>
      </xdr:nvSpPr>
      <xdr:spPr>
        <a:xfrm>
          <a:off x="281214" y="99786"/>
          <a:ext cx="2431143" cy="371928"/>
        </a:xfrm>
        <a:prstGeom prst="rect">
          <a:avLst/>
        </a:prstGeom>
        <a:solidFill>
          <a:srgbClr val="00573B"/>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176893</xdr:colOff>
      <xdr:row>0</xdr:row>
      <xdr:rowOff>81643</xdr:rowOff>
    </xdr:from>
    <xdr:to>
      <xdr:col>1</xdr:col>
      <xdr:colOff>3005667</xdr:colOff>
      <xdr:row>3</xdr:row>
      <xdr:rowOff>10583</xdr:rowOff>
    </xdr:to>
    <xdr:sp macro="" textlink="">
      <xdr:nvSpPr>
        <xdr:cNvPr id="3" name="CuadroTexto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176893" y="81643"/>
          <a:ext cx="3019274" cy="468690"/>
        </a:xfrm>
        <a:prstGeom prst="rect">
          <a:avLst/>
        </a:prstGeom>
        <a:solidFill>
          <a:srgbClr val="00573B"/>
        </a:solidFill>
        <a:ln w="9525" cmpd="sng">
          <a:solidFill>
            <a:schemeClr val="bg1">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GB" sz="18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2431143</xdr:colOff>
      <xdr:row>3</xdr:row>
      <xdr:rowOff>9071</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2D134528-249A-4FC7-A98B-1D61BBFA01B2}"/>
            </a:ext>
          </a:extLst>
        </xdr:cNvPr>
        <xdr:cNvSpPr txBox="1"/>
      </xdr:nvSpPr>
      <xdr:spPr>
        <a:xfrm>
          <a:off x="762000" y="181429"/>
          <a:ext cx="2431143" cy="371928"/>
        </a:xfrm>
        <a:prstGeom prst="rect">
          <a:avLst/>
        </a:prstGeom>
        <a:solidFill>
          <a:srgbClr val="00573B"/>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181429</xdr:colOff>
      <xdr:row>0</xdr:row>
      <xdr:rowOff>127002</xdr:rowOff>
    </xdr:from>
    <xdr:to>
      <xdr:col>1</xdr:col>
      <xdr:colOff>1895928</xdr:colOff>
      <xdr:row>2</xdr:row>
      <xdr:rowOff>117931</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45D24490-E7C3-4EC0-93F3-F5DB47F0F004}"/>
            </a:ext>
          </a:extLst>
        </xdr:cNvPr>
        <xdr:cNvSpPr txBox="1"/>
      </xdr:nvSpPr>
      <xdr:spPr>
        <a:xfrm>
          <a:off x="390979" y="127002"/>
          <a:ext cx="1714499" cy="359229"/>
        </a:xfrm>
        <a:prstGeom prst="rect">
          <a:avLst/>
        </a:prstGeom>
        <a:solidFill>
          <a:srgbClr val="00573B"/>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181429</xdr:colOff>
      <xdr:row>0</xdr:row>
      <xdr:rowOff>127002</xdr:rowOff>
    </xdr:from>
    <xdr:to>
      <xdr:col>1</xdr:col>
      <xdr:colOff>1895928</xdr:colOff>
      <xdr:row>2</xdr:row>
      <xdr:rowOff>117931</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67DB2488-352A-433A-96AD-E37143DD7413}"/>
            </a:ext>
          </a:extLst>
        </xdr:cNvPr>
        <xdr:cNvSpPr txBox="1"/>
      </xdr:nvSpPr>
      <xdr:spPr>
        <a:xfrm>
          <a:off x="943429" y="127002"/>
          <a:ext cx="1714499" cy="353786"/>
        </a:xfrm>
        <a:prstGeom prst="rect">
          <a:avLst/>
        </a:prstGeom>
        <a:solidFill>
          <a:srgbClr val="00573B"/>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solidFill>
                <a:schemeClr val="bg1"/>
              </a:solidFill>
              <a:latin typeface="Montserrat Black" panose="00000A00000000000000" pitchFamily="2" charset="0"/>
              <a:cs typeface="Arial" panose="020B0604020202020204" pitchFamily="34" charset="0"/>
            </a:rPr>
            <a:t>COVER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eco.net.ar\datos\Company\Documents%20and%20Settings\raguilar\Escritorio\production%20costs%20and%20relative%20econom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baprod3\fwcredit\HENRIQUE\Porto%20Alegre\Ipiranga\SPREAD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deco.net.ar\datos\Documents%20and%20Settings\hrodriguez\Configuraci&#243;n%20local\Archivos%20temporales%20de%20Internet\OLK132\Bienes%20de%20Uso%20Consolidado%2003-2008%20ADECO%20prueb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eco.net.ar\datos\Company\Dept\TrueNorth\commodities\softs\Cocoa\qc1_openinterest&amp;volum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deco.net.ar\datos\Company\DOCUME~1\MIMBRO~1.ADE\CONFIG~1\Temp\Wheat\wheat_pric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deco.net.ar\datos\Company\DOCUME~1\MIMBRO~1.ADE\CONFIG~1\Temp\corn\corn%20pric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decofs.adecoagro.com\Company\Planificaci&#243;n\Presupuesto%202006%20-%202007\BRASIL%2006-07\JANEI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deco.net.ar\datos\Company\Planificaci&#243;n\Presupuesto%202008\Brasil\Bases\30_31%20LE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deco.net.ar\datos\Program%20Files\EY%20TAS%20Databook\Lib\Databook%20library%20America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decosrv\company\Nuevos%20Negocios\2_%20NORTH%20EAST\COPRA\LA%20EUGENIA\TRE%20ARROYOS\Cuadro%20de%20Resultados%20y%20Estructuras%20v7.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deco.net.ar\datos\Reportes\Monthly%20Report\2008\11.%20Noviembre\Adecoagro%20Business%20Plan%20v8.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ac43091\mazda\Mazda\Final2.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5610%20Ativo%20Imobilizado%20Leadsheet"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ervidor\mz%20consult\DOCUME~1\RLIMAC~1.000\CONFIG~1\Temp\Diret&#243;rio%20tempor&#225;rio%202%20para%20TRIAL%20BALANCE%20CONSOLIDADO%20SETEMBRO%202005.zip\TRIAL%20BALANCE%20CONSOLIDADO%20SETEMBRO%2020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baprod3\fo\SPREAD\SPREAD2.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Startup" Target="TABLERO%20DE%20CONTROL/2010/06%20-%20Junio/06%20-%20Control%20Panel%20ARG.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3.114\p&amp;c\Documents%20and%20Settings\Planejamento\Meus%20documentos\Back-ups\04%2008\WESTERN%20BAHI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deco.net.ar\datos\WINDOWS\Temp\Program%20Files\EY%20TAS%20Databook\Lib\Databook%20library%20Ro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baprod3\fo\S&#227;o%20Paulo\Fertilizantes\Tabelas%20Setoriai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deco.net.ar\datos\DOCUME~1\paraiba\CONFIG~1\Temp\Diret&#243;rio%20tempor&#225;rio%201%20para%20Adeco.zip\Adeco\15000000.00000%20-%20Ativo%20Permanent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3.114\p&amp;c\Setoriais\Setorial%20a&#231;&#250;car\2000\riscosetora&#231;ucar94a98_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deco.net.ar\datos\Documents%20and%20Settings\pteshima\Meus%20documentos\TABEL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NBRAS_TVA\WORK\Documents\Business%20Models\Canbras%20model%202002\Business%20Models\Canbras%20model%202002\Bran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92.168.3.114\p&amp;c\Documents%20and%20Settings\Esteban\Meus%20documentos\01.Trabalho\Orcamento\Orc%202008\Bases\UM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ervidor\mz%20consult\Grupo%20S&#227;o%20Martinho\3T07\tabela_port_e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aos152001\NishiyamaF$\Documents%20and%20Settings\Carlos\Meus%20documentos\ESTATIST\Faturamento%20Anual%20UM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114\p&amp;c\Proje&#231;&#227;o%202000\S&#227;o%20Paulo\USIMINAS%20TESTE%202\USIMINAS%20TESTE%202\Dad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cluster\Profiles\CONTABILIDADE\1032MyDocuments\Pricewaterhouse\2006\Mandu0406_cons%20(03-07-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eco.net.ar\datos\Proje&#231;&#227;o%202000\S&#227;o%20Paulo\USIMINAS%20TESTE%202\USIMINAS%20TESTE%202\Dad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eco.net.ar\datos\Company\Reportes\RMB\2008\09.%20Setembro\201%20(Bahia)\Soporte\Vendas%20Agost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eco.net.ar\datos\Company\Dept\TrueNorth\commodities\oilseeds%20&amp;%20edible%20oils\Soybeans\soybean%20pric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eco.net.ar\datos\Documents%20and%20Settings\hrodriguez\Configuraci&#243;n%20local\Archivos%20temporales%20de%20Internet\OLK132\Bienes%20de%20Uso%20Consolidado%2003-2008%20ADE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ans"/>
      <sheetName val="farrow-finish"/>
      <sheetName val="relative consumer cost pricing"/>
      <sheetName val="relative econ-year avg pricing"/>
      <sheetName val="Charts"/>
      <sheetName val="Summary"/>
      <sheetName val="US Corn Margin 75-04"/>
      <sheetName val="US Bean Margin 75-04"/>
      <sheetName val="US Wheat Margin 75-04"/>
      <sheetName val="US Cotton Margin 75-04"/>
      <sheetName val="Prices"/>
      <sheetName val="Production Stats"/>
      <sheetName val="Forecasts"/>
      <sheetName val="US corn 96-02"/>
      <sheetName val="US Bean 97-02"/>
      <sheetName val="US Wheat 98-02"/>
      <sheetName val="US Cotton 97-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READ2"/>
      <sheetName val="#REF"/>
      <sheetName val="Gmp-4"/>
      <sheetName val="Tabela de Parâmetros"/>
      <sheetName val="SPREAD2.XLS"/>
      <sheetName val="Tabela_de_Parâmetros"/>
      <sheetName val="SPREAD2_XLS"/>
    </sheetNames>
    <definedNames>
      <definedName name="apaga"/>
      <definedName name="printbal"/>
      <definedName name="printcash"/>
    </defined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rc Conciliado"/>
      <sheetName val="ACTIVOS FIJOS sin conciliar"/>
      <sheetName val="IMPOSITIVO sin conciliar"/>
      <sheetName val="ACTIVOS FIJOS"/>
      <sheetName val=" MRC Impositivo"/>
      <sheetName val="resumen"/>
      <sheetName val="VyR Tolderia"/>
      <sheetName val="VyR Tolderia Bienes"/>
      <sheetName val="VyR resto"/>
      <sheetName val="CAMPOS"/>
      <sheetName val="MEJNODEP"/>
      <sheetName val="CAMINOS"/>
      <sheetName val="EDIFICIOS"/>
      <sheetName val="CAMPTERC"/>
      <sheetName val="CAMPRO20"/>
      <sheetName val="CAMPTERC20"/>
      <sheetName val="INSTAL10"/>
      <sheetName val="INSTAL20"/>
      <sheetName val="MAQUIN10"/>
      <sheetName val="TRACTOR"/>
      <sheetName val="AUTOM"/>
      <sheetName val="PRADER4"/>
      <sheetName val="MUEBYUTI"/>
      <sheetName val="EQUIPOCOMP."/>
      <sheetName val="SOFTWA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
      <sheetName val="Sheet1"/>
      <sheetName val="Sheet2"/>
      <sheetName val="Sheet3"/>
      <sheetName val="Tickers"/>
      <sheetName val="mensal"/>
      <sheetName val="#REF"/>
      <sheetName val="bean future"/>
      <sheetName val="corn future"/>
      <sheetName val="qc1_openinterest&amp;volume"/>
    </sheetNames>
    <sheetDataSet>
      <sheetData sheetId="0" refreshError="1">
        <row r="4">
          <cell r="A4">
            <v>32511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Future"/>
      <sheetName val="wheat future"/>
      <sheetName val="Chart3"/>
      <sheetName val="USDA Pricing Model"/>
      <sheetName val="Durum Wheat Graph"/>
      <sheetName val="Durum Wheat"/>
      <sheetName val="cbot"/>
      <sheetName val="domestic and foreign"/>
      <sheetName val="Chart5"/>
      <sheetName val="Sheet5"/>
      <sheetName val="global prices"/>
      <sheetName val="Sheet3"/>
      <sheetName val="price summary"/>
      <sheetName val="regional prices"/>
      <sheetName val="by region"/>
      <sheetName val="tab21"/>
      <sheetName val="Chart2"/>
      <sheetName val="Chart4"/>
      <sheetName val="Chart1"/>
      <sheetName val="wheat_prices"/>
      <sheetName val="Blct1005"/>
      <sheetName val="formula"/>
      <sheetName val="bean future"/>
      <sheetName val="inc. st"/>
    </sheetNames>
    <sheetDataSet>
      <sheetData sheetId="0" refreshError="1"/>
      <sheetData sheetId="1" refreshError="1">
        <row r="3">
          <cell r="A3">
            <v>29222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n future"/>
      <sheetName val="u.s. real corn prices"/>
      <sheetName val="Near Month Future"/>
      <sheetName val="Pricing Graph"/>
      <sheetName val="USDA Pricing Model - years"/>
      <sheetName val="USDA Pricing Model Graph"/>
      <sheetName val="Actual Farm Price Graph (3)"/>
      <sheetName val="Actual Farm Price Graph (2)"/>
      <sheetName val="Actual Farm Price Graph (1)"/>
      <sheetName val="USDA Pricing Model"/>
      <sheetName val="Crop Year Prices"/>
      <sheetName val="Farm Prices"/>
      <sheetName val="farm price for corn"/>
      <sheetName val="Price Trends"/>
      <sheetName val="Basis Trends"/>
      <sheetName val="Prices"/>
      <sheetName val="Bloomberg Downloads"/>
      <sheetName val="Dec future Monthly"/>
      <sheetName val="Dec future Annual"/>
      <sheetName val="USDA Pricing Model (2)"/>
      <sheetName val="USDA Pricing Model Graph (2)"/>
      <sheetName val="Real$ v yield"/>
      <sheetName val="Chart1"/>
      <sheetName val="PATRIMON"/>
      <sheetName val="06"/>
      <sheetName val="EERR 12-03"/>
      <sheetName val="tractor"/>
    </sheetNames>
    <sheetDataSet>
      <sheetData sheetId="0" refreshError="1">
        <row r="3">
          <cell r="A3">
            <v>29222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E EN PRODUCCION JUN 06"/>
      <sheetName val="SOJA2Y-CA"/>
      <sheetName val="MAIZ-CA"/>
      <sheetName val="ALGODON-CA"/>
      <sheetName val="ALGODON"/>
      <sheetName val="ALGODON1"/>
      <sheetName val="MAIZ"/>
      <sheetName val="MAIZ1"/>
      <sheetName val="SOJA1Y"/>
      <sheetName val="SOJA2Y"/>
      <sheetName val="SOJA INV"/>
      <sheetName val="CAFE EN PRODUCCION JUN 07"/>
      <sheetName val="CAFE EN FORMACION I"/>
      <sheetName val="CAFE EN FORMACION II"/>
      <sheetName val="EST GRAL"/>
      <sheetName val="EST GAN"/>
      <sheetName val="EST AGR"/>
      <sheetName val="EST MAQ"/>
      <sheetName val="EST SEM"/>
      <sheetName val="EST A"/>
      <sheetName val="POS.IVA"/>
      <sheetName val="AUXILIAR (2)"/>
      <sheetName val="BIENES DE USO"/>
      <sheetName val="SIT. PATRIM"/>
      <sheetName val="BALANCE USD"/>
      <sheetName val="CASH FLOW USD"/>
      <sheetName val="AUXILIAR"/>
      <sheetName val="CASH FLOW CONSOLIDADO"/>
      <sheetName val="NUTRICION"/>
      <sheetName val="SANIDAD"/>
      <sheetName val="CRIA"/>
      <sheetName val="PRECIOS"/>
      <sheetName val="Income Statements"/>
      <sheetName val="bean fut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row r="30">
          <cell r="F30">
            <v>2.2000000000000002</v>
          </cell>
        </row>
      </sheetData>
      <sheetData sheetId="32" refreshError="1"/>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udget Assumptions"/>
      <sheetName val="Income Statement by BU"/>
      <sheetName val="Balance Sheet"/>
      <sheetName val="Statement of Cash Flows"/>
      <sheetName val="Capex"/>
      <sheetName val="Gross Margin Grains"/>
      <sheetName val="Gross Margin Coffee"/>
      <sheetName val="Gross Margin Soybean"/>
      <sheetName val="Gross Margin Corn"/>
      <sheetName val="Gross Margin Cotton"/>
      <sheetName val="Overhead"/>
      <sheetName val="Puente"/>
      <sheetName val="Income Statement by BU Vs TC"/>
      <sheetName val="Gross Margin Grains vs. TC"/>
      <sheetName val="DRE"/>
      <sheetName val="Fluxo de Caixa"/>
      <sheetName val="Financeiro"/>
      <sheetName val="Tablero Controle"/>
      <sheetName val="Balanço Consolidado"/>
      <sheetName val="Livro Razado"/>
      <sheetName val="DRE (LEM)"/>
      <sheetName val="Fluxo de Caixa (LEM)"/>
      <sheetName val="Livro Razado (LEM)"/>
      <sheetName val="Inversiones"/>
      <sheetName val="Despesas Administração"/>
      <sheetName val="Amortização"/>
      <sheetName val="Impostos"/>
      <sheetName val="detalhe despesa administrativa"/>
      <sheetName val="wheat future"/>
      <sheetName val="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69">
          <cell r="F69">
            <v>1.95</v>
          </cell>
          <cell r="G69">
            <v>1.9</v>
          </cell>
          <cell r="J69">
            <v>1.9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do not import"/>
      <sheetName val="TF subsect cover-do not import"/>
      <sheetName val="Q of E cover - do not import"/>
      <sheetName val="Earnings summary"/>
      <sheetName val="Analysis of interim results"/>
      <sheetName val="KPIs"/>
      <sheetName val="Adjusted EBITDA"/>
      <sheetName val="EBITDA Bridge"/>
      <sheetName val="Pro forma EBITDA"/>
      <sheetName val="Quarterly P&amp;L"/>
      <sheetName val="Monthly P&amp;L"/>
      <sheetName val="Monthly P&amp;L comparisons"/>
      <sheetName val="Revenue by product &amp; customer"/>
      <sheetName val="Annual growth by segment"/>
      <sheetName val="Growth drivers"/>
      <sheetName val="Gross to net revenue"/>
      <sheetName val="Analysis of cost of revenue"/>
      <sheetName val="Operating expense summary"/>
      <sheetName val="Analysis of G&amp;A"/>
      <sheetName val="Analysis of selling"/>
      <sheetName val="Fixed v variable opex"/>
      <sheetName val="Average salary analysis"/>
      <sheetName val="Analysis of other inc (exp)"/>
      <sheetName val="Employee benefits"/>
      <sheetName val="Standalone costs"/>
      <sheetName val="FX exposure"/>
      <sheetName val="Key customers"/>
      <sheetName val="Key suppliers"/>
      <sheetName val="Booked and pipeline analysis"/>
      <sheetName val="Q of CF cover - do not import"/>
      <sheetName val="Lead cash flow"/>
      <sheetName val="EBITDA to CF conversion"/>
      <sheetName val="Capex breakdown"/>
      <sheetName val="Q of NA cover - do not import"/>
      <sheetName val="Lead BS"/>
      <sheetName val="Pro forma BS"/>
      <sheetName val="Accounts receivable aging"/>
      <sheetName val="Rollforward of ADA"/>
      <sheetName val="Inventory breakdown"/>
      <sheetName val="Inventory reserve"/>
      <sheetName val="Prepaid &amp; other current assets"/>
      <sheetName val="PPE"/>
      <sheetName val="Fixed assets"/>
      <sheetName val="Intangible assets"/>
      <sheetName val="Other assets"/>
      <sheetName val="Accounts payable"/>
      <sheetName val="Accounts payable aging"/>
      <sheetName val="Accrued expenses"/>
      <sheetName val="Other current liabilities"/>
      <sheetName val="Debt"/>
      <sheetName val="Post employment liabiliites"/>
      <sheetName val="Other non-current liabilities"/>
      <sheetName val="Adjustments to enterprise value"/>
      <sheetName val="Equity rollforward"/>
      <sheetName val="Unfunded obligations"/>
      <sheetName val="Cash waterfall analysis"/>
      <sheetName val="WC cover - do not import"/>
      <sheetName val="Year on year comp. of wc "/>
      <sheetName val="WC - monthly -continuous"/>
      <sheetName val="Adjusted working capital"/>
      <sheetName val="Detail WC cover - do not import"/>
      <sheetName val="WC (high-low) (+data pages)"/>
      <sheetName val="WC (+ data pages)"/>
      <sheetName val="WC analytics (+data pages)"/>
      <sheetName val="WC analytics graph(+data pages)"/>
      <sheetName val="WC sales seas.(+further pages)"/>
      <sheetName val="WC sales seas.2(+data pages)"/>
      <sheetName val="FY04 WC detail (data page)"/>
      <sheetName val="FY05 WC detail (data page)"/>
      <sheetName val="FY06 WC detail (data page)"/>
      <sheetName val="Price vol cover - do not import"/>
      <sheetName val="Price-vol summary (+data pages)"/>
      <sheetName val="Price-vol (data page 1)"/>
      <sheetName val="Price-vol (data page 2)"/>
      <sheetName val="Price-vol (data page 3)"/>
      <sheetName val="Forecast cover-do not import"/>
      <sheetName val="Hist accuracy of budget"/>
      <sheetName val="TTM"/>
      <sheetName val="Rest of year analysis"/>
      <sheetName val="Chart pages cover-do not import"/>
      <sheetName val="Line chart"/>
      <sheetName val="Stacked column chart"/>
      <sheetName val="Bar chart"/>
      <sheetName val="Clustered column"/>
      <sheetName val="Column-line on 2 axis chart"/>
      <sheetName val="Bubble chart"/>
      <sheetName val="Blocked area chart"/>
      <sheetName val="Sheet8S"/>
      <sheetName val="Sheet4S"/>
      <sheetName val="Sheet01S"/>
      <sheetName val="Sheet12S"/>
      <sheetName val="Tablero Controle"/>
      <sheetName val="Cover_-_do_not_import"/>
      <sheetName val="TF_subsect_cover-do_not_import"/>
      <sheetName val="Q_of_E_cover_-_do_not_import"/>
      <sheetName val="Earnings_summary"/>
      <sheetName val="Analysis_of_interim_results"/>
      <sheetName val="Adjusted_EBITDA"/>
      <sheetName val="EBITDA_Bridge"/>
      <sheetName val="Pro_forma_EBITDA"/>
      <sheetName val="Quarterly_P&amp;L"/>
      <sheetName val="Monthly_P&amp;L"/>
      <sheetName val="Monthly_P&amp;L_comparisons"/>
      <sheetName val="Revenue_by_product_&amp;_customer"/>
      <sheetName val="Annual_growth_by_segment"/>
      <sheetName val="Growth_drivers"/>
      <sheetName val="Gross_to_net_revenue"/>
      <sheetName val="Analysis_of_cost_of_revenue"/>
      <sheetName val="Operating_expense_summary"/>
      <sheetName val="Analysis_of_G&amp;A"/>
      <sheetName val="Analysis_of_selling"/>
      <sheetName val="Fixed_v_variable_opex"/>
      <sheetName val="Average_salary_analysis"/>
      <sheetName val="Analysis_of_other_inc_(exp)"/>
      <sheetName val="Employee_benefits"/>
      <sheetName val="Standalone_costs"/>
      <sheetName val="FX_exposure"/>
      <sheetName val="Key_customers"/>
      <sheetName val="Key_suppliers"/>
      <sheetName val="Booked_and_pipeline_analysis"/>
      <sheetName val="Q_of_CF_cover_-_do_not_import"/>
      <sheetName val="Lead_cash_flow"/>
      <sheetName val="EBITDA_to_CF_conversion"/>
      <sheetName val="Capex_breakdown"/>
      <sheetName val="Q_of_NA_cover_-_do_not_import"/>
      <sheetName val="Lead_BS"/>
      <sheetName val="Pro_forma_BS"/>
      <sheetName val="Accounts_receivable_aging"/>
      <sheetName val="Rollforward_of_ADA"/>
      <sheetName val="Inventory_breakdown"/>
      <sheetName val="Inventory_reserve"/>
      <sheetName val="Prepaid_&amp;_other_current_assets"/>
      <sheetName val="Fixed_assets"/>
      <sheetName val="Intangible_assets"/>
      <sheetName val="Other_assets"/>
      <sheetName val="Accounts_payable"/>
      <sheetName val="Accounts_payable_aging"/>
      <sheetName val="Accrued_expenses"/>
      <sheetName val="Other_current_liabilities"/>
      <sheetName val="Post_employment_liabiliites"/>
      <sheetName val="Other_non-current_liabilities"/>
      <sheetName val="Adjustments_to_enterprise_value"/>
      <sheetName val="Equity_rollforward"/>
      <sheetName val="Unfunded_obligations"/>
      <sheetName val="Cash_waterfall_analysis"/>
      <sheetName val="WC_cover_-_do_not_import"/>
      <sheetName val="Year_on_year_comp__of_wc_"/>
      <sheetName val="WC_-_monthly_-continuous"/>
      <sheetName val="Adjusted_working_capital"/>
      <sheetName val="Detail_WC_cover_-_do_not_import"/>
      <sheetName val="WC_(high-low)_(+data_pages)"/>
      <sheetName val="WC_(+_data_pages)"/>
      <sheetName val="WC_analytics_(+data_pages)"/>
      <sheetName val="WC_analytics_graph(+data_pages)"/>
      <sheetName val="WC_sales_seas_(+further_pages)"/>
      <sheetName val="WC_sales_seas_2(+data_pages)"/>
      <sheetName val="FY04_WC_detail_(data_page)"/>
      <sheetName val="FY05_WC_detail_(data_page)"/>
      <sheetName val="FY06_WC_detail_(data_page)"/>
      <sheetName val="Price_vol_cover_-_do_not_import"/>
      <sheetName val="Price-vol_summary_(+data_pages)"/>
      <sheetName val="Price-vol_(data_page_1)"/>
      <sheetName val="Price-vol_(data_page_2)"/>
      <sheetName val="Price-vol_(data_page_3)"/>
      <sheetName val="Forecast_cover-do_not_import"/>
      <sheetName val="Hist_accuracy_of_budget"/>
      <sheetName val="Rest_of_year_analysis"/>
      <sheetName val="Chart_pages_cover-do_not_import"/>
      <sheetName val="Line_chart"/>
      <sheetName val="Stacked_column_chart"/>
      <sheetName val="Bar_chart"/>
      <sheetName val="Clustered_column"/>
      <sheetName val="Column-line_on_2_axis_chart"/>
      <sheetName val="Bubble_chart"/>
      <sheetName val="Blocked_area_chart"/>
      <sheetName val="Tablero_Controle"/>
      <sheetName val="Cover_-_do_not_import1"/>
      <sheetName val="TF_subsect_cover-do_not_import1"/>
      <sheetName val="Q_of_E_cover_-_do_not_import1"/>
      <sheetName val="Earnings_summary1"/>
      <sheetName val="Analysis_of_interim_results1"/>
      <sheetName val="Adjusted_EBITDA1"/>
      <sheetName val="EBITDA_Bridge1"/>
      <sheetName val="Pro_forma_EBITDA1"/>
      <sheetName val="Quarterly_P&amp;L1"/>
      <sheetName val="Monthly_P&amp;L1"/>
      <sheetName val="Monthly_P&amp;L_comparisons1"/>
      <sheetName val="Revenue_by_product_&amp;_customer1"/>
      <sheetName val="Annual_growth_by_segment1"/>
      <sheetName val="Growth_drivers1"/>
      <sheetName val="Gross_to_net_revenue1"/>
      <sheetName val="Analysis_of_cost_of_revenue1"/>
      <sheetName val="Operating_expense_summary1"/>
      <sheetName val="Analysis_of_G&amp;A1"/>
      <sheetName val="Analysis_of_selling1"/>
      <sheetName val="Fixed_v_variable_opex1"/>
      <sheetName val="Average_salary_analysis1"/>
      <sheetName val="Analysis_of_other_inc_(exp)1"/>
      <sheetName val="Employee_benefits1"/>
      <sheetName val="Standalone_costs1"/>
      <sheetName val="FX_exposure1"/>
      <sheetName val="Key_customers1"/>
      <sheetName val="Key_suppliers1"/>
      <sheetName val="Booked_and_pipeline_analysis1"/>
      <sheetName val="Q_of_CF_cover_-_do_not_import1"/>
      <sheetName val="Lead_cash_flow1"/>
      <sheetName val="EBITDA_to_CF_conversion1"/>
      <sheetName val="Capex_breakdown1"/>
      <sheetName val="Q_of_NA_cover_-_do_not_import1"/>
      <sheetName val="Lead_BS1"/>
      <sheetName val="Pro_forma_BS1"/>
      <sheetName val="Accounts_receivable_aging1"/>
      <sheetName val="Rollforward_of_ADA1"/>
      <sheetName val="Inventory_breakdown1"/>
      <sheetName val="Inventory_reserve1"/>
      <sheetName val="Prepaid_&amp;_other_current_assets1"/>
      <sheetName val="Fixed_assets1"/>
      <sheetName val="Intangible_assets1"/>
      <sheetName val="Other_assets1"/>
      <sheetName val="Accounts_payable1"/>
      <sheetName val="Accounts_payable_aging1"/>
      <sheetName val="Accrued_expenses1"/>
      <sheetName val="Other_current_liabilities1"/>
      <sheetName val="Post_employment_liabiliites1"/>
      <sheetName val="Other_non-current_liabilities1"/>
      <sheetName val="Adjustments_to_enterprise_valu1"/>
      <sheetName val="Equity_rollforward1"/>
      <sheetName val="Unfunded_obligations1"/>
      <sheetName val="Cash_waterfall_analysis1"/>
      <sheetName val="WC_cover_-_do_not_import1"/>
      <sheetName val="Year_on_year_comp__of_wc_1"/>
      <sheetName val="WC_-_monthly_-continuous1"/>
      <sheetName val="Adjusted_working_capital1"/>
      <sheetName val="Detail_WC_cover_-_do_not_impor1"/>
      <sheetName val="WC_(high-low)_(+data_pages)1"/>
      <sheetName val="WC_(+_data_pages)1"/>
      <sheetName val="WC_analytics_(+data_pages)1"/>
      <sheetName val="WC_analytics_graph(+data_pages1"/>
      <sheetName val="WC_sales_seas_(+further_pages)1"/>
      <sheetName val="WC_sales_seas_2(+data_pages)1"/>
      <sheetName val="FY04_WC_detail_(data_page)1"/>
      <sheetName val="FY05_WC_detail_(data_page)1"/>
      <sheetName val="FY06_WC_detail_(data_page)1"/>
      <sheetName val="Price_vol_cover_-_do_not_impor1"/>
      <sheetName val="Price-vol_summary_(+data_pages1"/>
      <sheetName val="Price-vol_(data_page_1)1"/>
      <sheetName val="Price-vol_(data_page_2)1"/>
      <sheetName val="Price-vol_(data_page_3)1"/>
      <sheetName val="Forecast_cover-do_not_import1"/>
      <sheetName val="Hist_accuracy_of_budget1"/>
      <sheetName val="Rest_of_year_analysis1"/>
      <sheetName val="Chart_pages_cover-do_not_impor1"/>
      <sheetName val="Line_chart1"/>
      <sheetName val="Stacked_column_chart1"/>
      <sheetName val="Bar_chart1"/>
      <sheetName val="Clustered_column1"/>
      <sheetName val="Column-line_on_2_axis_chart1"/>
      <sheetName val="Bubble_chart1"/>
      <sheetName val="Blocked_area_chart1"/>
      <sheetName val="Tablero_Controle1"/>
      <sheetName val="Cover_-_do_not_import2"/>
      <sheetName val="TF_subsect_cover-do_not_import2"/>
      <sheetName val="Q_of_E_cover_-_do_not_import2"/>
      <sheetName val="Earnings_summary2"/>
      <sheetName val="Analysis_of_interim_results2"/>
      <sheetName val="Adjusted_EBITDA2"/>
      <sheetName val="EBITDA_Bridge2"/>
      <sheetName val="Pro_forma_EBITDA2"/>
      <sheetName val="Quarterly_P&amp;L2"/>
      <sheetName val="Monthly_P&amp;L2"/>
      <sheetName val="Monthly_P&amp;L_comparisons2"/>
      <sheetName val="Revenue_by_product_&amp;_customer2"/>
      <sheetName val="Annual_growth_by_segment2"/>
      <sheetName val="Growth_drivers2"/>
      <sheetName val="Gross_to_net_revenue2"/>
      <sheetName val="Analysis_of_cost_of_revenue2"/>
      <sheetName val="Operating_expense_summary2"/>
      <sheetName val="Analysis_of_G&amp;A2"/>
      <sheetName val="Analysis_of_selling2"/>
      <sheetName val="Fixed_v_variable_opex2"/>
      <sheetName val="Average_salary_analysis2"/>
      <sheetName val="Analysis_of_other_inc_(exp)2"/>
      <sheetName val="Employee_benefits2"/>
      <sheetName val="Standalone_costs2"/>
      <sheetName val="FX_exposure2"/>
      <sheetName val="Key_customers2"/>
      <sheetName val="Key_suppliers2"/>
      <sheetName val="Booked_and_pipeline_analysis2"/>
      <sheetName val="Q_of_CF_cover_-_do_not_import2"/>
      <sheetName val="Lead_cash_flow2"/>
      <sheetName val="EBITDA_to_CF_conversion2"/>
      <sheetName val="Capex_breakdown2"/>
      <sheetName val="Q_of_NA_cover_-_do_not_import2"/>
      <sheetName val="Lead_BS2"/>
      <sheetName val="Pro_forma_BS2"/>
      <sheetName val="Accounts_receivable_aging2"/>
      <sheetName val="Rollforward_of_ADA2"/>
      <sheetName val="Inventory_breakdown2"/>
      <sheetName val="Inventory_reserve2"/>
      <sheetName val="Prepaid_&amp;_other_current_assets2"/>
      <sheetName val="Fixed_assets2"/>
      <sheetName val="Intangible_assets2"/>
      <sheetName val="Other_assets2"/>
      <sheetName val="Accounts_payable2"/>
      <sheetName val="Accounts_payable_aging2"/>
      <sheetName val="Accrued_expenses2"/>
      <sheetName val="Other_current_liabilities2"/>
      <sheetName val="Post_employment_liabiliites2"/>
      <sheetName val="Other_non-current_liabilities2"/>
      <sheetName val="Adjustments_to_enterprise_valu2"/>
      <sheetName val="Equity_rollforward2"/>
      <sheetName val="Unfunded_obligations2"/>
      <sheetName val="Cash_waterfall_analysis2"/>
      <sheetName val="WC_cover_-_do_not_import2"/>
      <sheetName val="Year_on_year_comp__of_wc_2"/>
      <sheetName val="WC_-_monthly_-continuous2"/>
      <sheetName val="Adjusted_working_capital2"/>
      <sheetName val="Detail_WC_cover_-_do_not_impor2"/>
      <sheetName val="WC_(high-low)_(+data_pages)2"/>
      <sheetName val="WC_(+_data_pages)2"/>
      <sheetName val="WC_analytics_(+data_pages)2"/>
      <sheetName val="WC_analytics_graph(+data_pages2"/>
      <sheetName val="WC_sales_seas_(+further_pages)2"/>
      <sheetName val="WC_sales_seas_2(+data_pages)2"/>
      <sheetName val="FY04_WC_detail_(data_page)2"/>
      <sheetName val="FY05_WC_detail_(data_page)2"/>
      <sheetName val="FY06_WC_detail_(data_page)2"/>
      <sheetName val="Price_vol_cover_-_do_not_impor2"/>
      <sheetName val="Price-vol_summary_(+data_pages2"/>
      <sheetName val="Price-vol_(data_page_1)2"/>
      <sheetName val="Price-vol_(data_page_2)2"/>
      <sheetName val="Price-vol_(data_page_3)2"/>
      <sheetName val="Forecast_cover-do_not_import2"/>
      <sheetName val="Hist_accuracy_of_budget2"/>
      <sheetName val="Rest_of_year_analysis2"/>
      <sheetName val="Chart_pages_cover-do_not_impor2"/>
      <sheetName val="Line_chart2"/>
      <sheetName val="Stacked_column_chart2"/>
      <sheetName val="Bar_chart2"/>
      <sheetName val="Clustered_column2"/>
      <sheetName val="Column-line_on_2_axis_chart2"/>
      <sheetName val="Bubble_chart2"/>
      <sheetName val="Blocked_area_chart2"/>
      <sheetName val="Tablero_Controle2"/>
      <sheetName val="Cover_-_do_not_import3"/>
      <sheetName val="TF_subsect_cover-do_not_import3"/>
      <sheetName val="Q_of_E_cover_-_do_not_import3"/>
      <sheetName val="Earnings_summary3"/>
      <sheetName val="Analysis_of_interim_results3"/>
      <sheetName val="Adjusted_EBITDA3"/>
      <sheetName val="EBITDA_Bridge3"/>
      <sheetName val="Pro_forma_EBITDA3"/>
      <sheetName val="Quarterly_P&amp;L3"/>
      <sheetName val="Monthly_P&amp;L3"/>
      <sheetName val="Monthly_P&amp;L_comparisons3"/>
      <sheetName val="Revenue_by_product_&amp;_customer3"/>
      <sheetName val="Annual_growth_by_segment3"/>
      <sheetName val="Growth_drivers3"/>
      <sheetName val="Gross_to_net_revenue3"/>
      <sheetName val="Analysis_of_cost_of_revenue3"/>
      <sheetName val="Operating_expense_summary3"/>
      <sheetName val="Analysis_of_G&amp;A3"/>
      <sheetName val="Analysis_of_selling3"/>
      <sheetName val="Fixed_v_variable_opex3"/>
      <sheetName val="Average_salary_analysis3"/>
      <sheetName val="Analysis_of_other_inc_(exp)3"/>
      <sheetName val="Employee_benefits3"/>
      <sheetName val="Standalone_costs3"/>
      <sheetName val="FX_exposure3"/>
      <sheetName val="Key_customers3"/>
      <sheetName val="Key_suppliers3"/>
      <sheetName val="Booked_and_pipeline_analysis3"/>
      <sheetName val="Q_of_CF_cover_-_do_not_import3"/>
      <sheetName val="Lead_cash_flow3"/>
      <sheetName val="EBITDA_to_CF_conversion3"/>
      <sheetName val="Capex_breakdown3"/>
      <sheetName val="Q_of_NA_cover_-_do_not_import3"/>
      <sheetName val="Lead_BS3"/>
      <sheetName val="Pro_forma_BS3"/>
      <sheetName val="Accounts_receivable_aging3"/>
      <sheetName val="Rollforward_of_ADA3"/>
      <sheetName val="Inventory_breakdown3"/>
      <sheetName val="Inventory_reserve3"/>
      <sheetName val="Prepaid_&amp;_other_current_assets3"/>
      <sheetName val="Fixed_assets3"/>
      <sheetName val="Intangible_assets3"/>
      <sheetName val="Other_assets3"/>
      <sheetName val="Accounts_payable3"/>
      <sheetName val="Accounts_payable_aging3"/>
      <sheetName val="Accrued_expenses3"/>
      <sheetName val="Other_current_liabilities3"/>
      <sheetName val="Post_employment_liabiliites3"/>
      <sheetName val="Other_non-current_liabilities3"/>
      <sheetName val="Adjustments_to_enterprise_valu3"/>
      <sheetName val="Equity_rollforward3"/>
      <sheetName val="Unfunded_obligations3"/>
      <sheetName val="Cash_waterfall_analysis3"/>
      <sheetName val="WC_cover_-_do_not_import3"/>
      <sheetName val="Year_on_year_comp__of_wc_3"/>
      <sheetName val="WC_-_monthly_-continuous3"/>
      <sheetName val="Adjusted_working_capital3"/>
      <sheetName val="Detail_WC_cover_-_do_not_impor3"/>
      <sheetName val="WC_(high-low)_(+data_pages)3"/>
      <sheetName val="WC_(+_data_pages)3"/>
      <sheetName val="WC_analytics_(+data_pages)3"/>
      <sheetName val="WC_analytics_graph(+data_pages3"/>
      <sheetName val="WC_sales_seas_(+further_pages)3"/>
      <sheetName val="WC_sales_seas_2(+data_pages)3"/>
      <sheetName val="FY04_WC_detail_(data_page)3"/>
      <sheetName val="FY05_WC_detail_(data_page)3"/>
      <sheetName val="FY06_WC_detail_(data_page)3"/>
      <sheetName val="Price_vol_cover_-_do_not_impor3"/>
      <sheetName val="Price-vol_summary_(+data_pages3"/>
      <sheetName val="Price-vol_(data_page_1)3"/>
      <sheetName val="Price-vol_(data_page_2)3"/>
      <sheetName val="Price-vol_(data_page_3)3"/>
      <sheetName val="Forecast_cover-do_not_import3"/>
      <sheetName val="Hist_accuracy_of_budget3"/>
      <sheetName val="Rest_of_year_analysis3"/>
      <sheetName val="Chart_pages_cover-do_not_impor3"/>
      <sheetName val="Line_chart3"/>
      <sheetName val="Stacked_column_chart3"/>
      <sheetName val="Bar_chart3"/>
      <sheetName val="Clustered_column3"/>
      <sheetName val="Column-line_on_2_axis_chart3"/>
      <sheetName val="Bubble_chart3"/>
      <sheetName val="Blocked_area_chart3"/>
      <sheetName val="Tablero_Controle3"/>
      <sheetName val="Cover_-_do_not_import4"/>
      <sheetName val="TF_subsect_cover-do_not_import4"/>
      <sheetName val="Q_of_E_cover_-_do_not_import4"/>
      <sheetName val="Earnings_summary4"/>
      <sheetName val="Analysis_of_interim_results4"/>
      <sheetName val="Adjusted_EBITDA4"/>
      <sheetName val="EBITDA_Bridge4"/>
      <sheetName val="Pro_forma_EBITDA4"/>
      <sheetName val="Quarterly_P&amp;L4"/>
      <sheetName val="Monthly_P&amp;L4"/>
      <sheetName val="Monthly_P&amp;L_comparisons4"/>
      <sheetName val="Revenue_by_product_&amp;_customer4"/>
      <sheetName val="Annual_growth_by_segment4"/>
      <sheetName val="Growth_drivers4"/>
      <sheetName val="Gross_to_net_revenue4"/>
      <sheetName val="Analysis_of_cost_of_revenue4"/>
      <sheetName val="Operating_expense_summary4"/>
      <sheetName val="Analysis_of_G&amp;A4"/>
      <sheetName val="Analysis_of_selling4"/>
      <sheetName val="Fixed_v_variable_opex4"/>
      <sheetName val="Average_salary_analysis4"/>
      <sheetName val="Analysis_of_other_inc_(exp)4"/>
      <sheetName val="Employee_benefits4"/>
      <sheetName val="Standalone_costs4"/>
      <sheetName val="FX_exposure4"/>
      <sheetName val="Key_customers4"/>
      <sheetName val="Key_suppliers4"/>
      <sheetName val="Booked_and_pipeline_analysis4"/>
      <sheetName val="Q_of_CF_cover_-_do_not_import4"/>
      <sheetName val="Lead_cash_flow4"/>
      <sheetName val="EBITDA_to_CF_conversion4"/>
      <sheetName val="Capex_breakdown4"/>
      <sheetName val="Q_of_NA_cover_-_do_not_import4"/>
      <sheetName val="Lead_BS4"/>
      <sheetName val="Pro_forma_BS4"/>
      <sheetName val="Accounts_receivable_aging4"/>
      <sheetName val="Rollforward_of_ADA4"/>
      <sheetName val="Inventory_breakdown4"/>
      <sheetName val="Inventory_reserve4"/>
      <sheetName val="Prepaid_&amp;_other_current_assets4"/>
      <sheetName val="Fixed_assets4"/>
      <sheetName val="Intangible_assets4"/>
      <sheetName val="Other_assets4"/>
      <sheetName val="Accounts_payable4"/>
      <sheetName val="Accounts_payable_aging4"/>
      <sheetName val="Accrued_expenses4"/>
      <sheetName val="Other_current_liabilities4"/>
      <sheetName val="Post_employment_liabiliites4"/>
      <sheetName val="Other_non-current_liabilities4"/>
      <sheetName val="Adjustments_to_enterprise_valu4"/>
      <sheetName val="Equity_rollforward4"/>
      <sheetName val="Unfunded_obligations4"/>
      <sheetName val="Cash_waterfall_analysis4"/>
      <sheetName val="WC_cover_-_do_not_import4"/>
      <sheetName val="Year_on_year_comp__of_wc_4"/>
      <sheetName val="WC_-_monthly_-continuous4"/>
      <sheetName val="Adjusted_working_capital4"/>
      <sheetName val="Detail_WC_cover_-_do_not_impor4"/>
      <sheetName val="WC_(high-low)_(+data_pages)4"/>
      <sheetName val="WC_(+_data_pages)4"/>
      <sheetName val="WC_analytics_(+data_pages)4"/>
      <sheetName val="WC_analytics_graph(+data_pages4"/>
      <sheetName val="WC_sales_seas_(+further_pages)4"/>
      <sheetName val="WC_sales_seas_2(+data_pages)4"/>
      <sheetName val="FY04_WC_detail_(data_page)4"/>
      <sheetName val="FY05_WC_detail_(data_page)4"/>
      <sheetName val="FY06_WC_detail_(data_page)4"/>
      <sheetName val="Price_vol_cover_-_do_not_impor4"/>
      <sheetName val="Price-vol_summary_(+data_pages4"/>
      <sheetName val="Price-vol_(data_page_1)4"/>
      <sheetName val="Price-vol_(data_page_2)4"/>
      <sheetName val="Price-vol_(data_page_3)4"/>
      <sheetName val="Forecast_cover-do_not_import4"/>
      <sheetName val="Hist_accuracy_of_budget4"/>
      <sheetName val="Rest_of_year_analysis4"/>
      <sheetName val="Chart_pages_cover-do_not_impor4"/>
      <sheetName val="Line_chart4"/>
      <sheetName val="Stacked_column_chart4"/>
      <sheetName val="Bar_chart4"/>
      <sheetName val="Clustered_column4"/>
      <sheetName val="Column-line_on_2_axis_chart4"/>
      <sheetName val="Bubble_chart4"/>
      <sheetName val="Blocked_area_chart4"/>
      <sheetName val="Tablero_Controle4"/>
      <sheetName val="Cover_-_do_not_import5"/>
      <sheetName val="TF_subsect_cover-do_not_import5"/>
      <sheetName val="Q_of_E_cover_-_do_not_import5"/>
      <sheetName val="Earnings_summary5"/>
      <sheetName val="Analysis_of_interim_results5"/>
      <sheetName val="Adjusted_EBITDA5"/>
      <sheetName val="EBITDA_Bridge5"/>
      <sheetName val="Pro_forma_EBITDA5"/>
      <sheetName val="Quarterly_P&amp;L5"/>
      <sheetName val="Monthly_P&amp;L5"/>
      <sheetName val="Monthly_P&amp;L_comparisons5"/>
      <sheetName val="Revenue_by_product_&amp;_customer5"/>
      <sheetName val="Annual_growth_by_segment5"/>
      <sheetName val="Growth_drivers5"/>
      <sheetName val="Gross_to_net_revenue5"/>
      <sheetName val="Analysis_of_cost_of_revenue5"/>
      <sheetName val="Operating_expense_summary5"/>
      <sheetName val="Analysis_of_G&amp;A5"/>
      <sheetName val="Analysis_of_selling5"/>
      <sheetName val="Fixed_v_variable_opex5"/>
      <sheetName val="Average_salary_analysis5"/>
      <sheetName val="Analysis_of_other_inc_(exp)5"/>
      <sheetName val="Employee_benefits5"/>
      <sheetName val="Standalone_costs5"/>
      <sheetName val="FX_exposure5"/>
      <sheetName val="Key_customers5"/>
      <sheetName val="Key_suppliers5"/>
      <sheetName val="Booked_and_pipeline_analysis5"/>
      <sheetName val="Q_of_CF_cover_-_do_not_import5"/>
      <sheetName val="Lead_cash_flow5"/>
      <sheetName val="EBITDA_to_CF_conversion5"/>
      <sheetName val="Capex_breakdown5"/>
      <sheetName val="Q_of_NA_cover_-_do_not_import5"/>
      <sheetName val="Lead_BS5"/>
      <sheetName val="Pro_forma_BS5"/>
      <sheetName val="Accounts_receivable_aging5"/>
      <sheetName val="Rollforward_of_ADA5"/>
      <sheetName val="Inventory_breakdown5"/>
      <sheetName val="Inventory_reserve5"/>
      <sheetName val="Prepaid_&amp;_other_current_assets5"/>
      <sheetName val="Fixed_assets5"/>
      <sheetName val="Intangible_assets5"/>
      <sheetName val="Other_assets5"/>
      <sheetName val="Accounts_payable5"/>
      <sheetName val="Accounts_payable_aging5"/>
      <sheetName val="Accrued_expenses5"/>
      <sheetName val="Other_current_liabilities5"/>
      <sheetName val="Post_employment_liabiliites5"/>
      <sheetName val="Other_non-current_liabilities5"/>
      <sheetName val="Adjustments_to_enterprise_valu5"/>
      <sheetName val="Equity_rollforward5"/>
      <sheetName val="Unfunded_obligations5"/>
      <sheetName val="Cash_waterfall_analysis5"/>
      <sheetName val="WC_cover_-_do_not_import5"/>
      <sheetName val="Year_on_year_comp__of_wc_5"/>
      <sheetName val="WC_-_monthly_-continuous5"/>
      <sheetName val="Adjusted_working_capital5"/>
      <sheetName val="Detail_WC_cover_-_do_not_impor5"/>
      <sheetName val="WC_(high-low)_(+data_pages)5"/>
      <sheetName val="WC_(+_data_pages)5"/>
      <sheetName val="WC_analytics_(+data_pages)5"/>
      <sheetName val="WC_analytics_graph(+data_pages5"/>
      <sheetName val="WC_sales_seas_(+further_pages)5"/>
      <sheetName val="WC_sales_seas_2(+data_pages)5"/>
      <sheetName val="FY04_WC_detail_(data_page)5"/>
      <sheetName val="FY05_WC_detail_(data_page)5"/>
      <sheetName val="FY06_WC_detail_(data_page)5"/>
      <sheetName val="Price_vol_cover_-_do_not_impor5"/>
      <sheetName val="Price-vol_summary_(+data_pages5"/>
      <sheetName val="Price-vol_(data_page_1)5"/>
      <sheetName val="Price-vol_(data_page_2)5"/>
      <sheetName val="Price-vol_(data_page_3)5"/>
      <sheetName val="Forecast_cover-do_not_import5"/>
      <sheetName val="Hist_accuracy_of_budget5"/>
      <sheetName val="Rest_of_year_analysis5"/>
      <sheetName val="Chart_pages_cover-do_not_impor5"/>
      <sheetName val="Line_chart5"/>
      <sheetName val="Stacked_column_chart5"/>
      <sheetName val="Bar_chart5"/>
      <sheetName val="Clustered_column5"/>
      <sheetName val="Column-line_on_2_axis_chart5"/>
      <sheetName val="Bubble_chart5"/>
      <sheetName val="Blocked_area_chart5"/>
      <sheetName val="Tablero_Controle5"/>
      <sheetName val="Spot"/>
      <sheetName val="Cover_-_do_not_import6"/>
      <sheetName val="TF_subsect_cover-do_not_import6"/>
      <sheetName val="Q_of_E_cover_-_do_not_import6"/>
      <sheetName val="Earnings_summary6"/>
      <sheetName val="Analysis_of_interim_results6"/>
      <sheetName val="Adjusted_EBITDA6"/>
      <sheetName val="EBITDA_Bridge6"/>
      <sheetName val="Pro_forma_EBITDA6"/>
      <sheetName val="Quarterly_P&amp;L6"/>
      <sheetName val="Monthly_P&amp;L6"/>
      <sheetName val="Monthly_P&amp;L_comparisons6"/>
      <sheetName val="Revenue_by_product_&amp;_customer6"/>
      <sheetName val="Annual_growth_by_segment6"/>
      <sheetName val="Growth_drivers6"/>
      <sheetName val="Gross_to_net_revenue6"/>
      <sheetName val="Analysis_of_cost_of_revenue6"/>
      <sheetName val="Operating_expense_summary6"/>
      <sheetName val="Analysis_of_G&amp;A6"/>
      <sheetName val="Analysis_of_selling6"/>
      <sheetName val="Fixed_v_variable_opex6"/>
      <sheetName val="Average_salary_analysis6"/>
      <sheetName val="Analysis_of_other_inc_(exp)6"/>
      <sheetName val="Employee_benefits6"/>
      <sheetName val="Standalone_costs6"/>
      <sheetName val="FX_exposure6"/>
      <sheetName val="Key_customers6"/>
      <sheetName val="Key_suppliers6"/>
      <sheetName val="Booked_and_pipeline_analysis6"/>
      <sheetName val="Q_of_CF_cover_-_do_not_import6"/>
      <sheetName val="Lead_cash_flow6"/>
      <sheetName val="EBITDA_to_CF_conversion6"/>
      <sheetName val="Capex_breakdown6"/>
      <sheetName val="Q_of_NA_cover_-_do_not_import6"/>
      <sheetName val="Lead_BS6"/>
      <sheetName val="Pro_forma_BS6"/>
      <sheetName val="Accounts_receivable_aging6"/>
      <sheetName val="Rollforward_of_ADA6"/>
      <sheetName val="Inventory_breakdown6"/>
      <sheetName val="Inventory_reserve6"/>
      <sheetName val="Prepaid_&amp;_other_current_assets6"/>
      <sheetName val="Fixed_assets6"/>
      <sheetName val="Intangible_assets6"/>
      <sheetName val="Other_assets6"/>
      <sheetName val="Accounts_payable6"/>
      <sheetName val="Accounts_payable_aging6"/>
      <sheetName val="Accrued_expenses6"/>
      <sheetName val="Other_current_liabilities6"/>
      <sheetName val="Post_employment_liabiliites6"/>
      <sheetName val="Other_non-current_liabilities6"/>
      <sheetName val="Adjustments_to_enterprise_valu6"/>
      <sheetName val="Equity_rollforward6"/>
      <sheetName val="Unfunded_obligations6"/>
      <sheetName val="Cash_waterfall_analysis6"/>
      <sheetName val="WC_cover_-_do_not_import6"/>
      <sheetName val="Year_on_year_comp__of_wc_6"/>
      <sheetName val="WC_-_monthly_-continuous6"/>
      <sheetName val="Adjusted_working_capital6"/>
      <sheetName val="Detail_WC_cover_-_do_not_impor6"/>
      <sheetName val="WC_(high-low)_(+data_pages)6"/>
      <sheetName val="WC_(+_data_pages)6"/>
      <sheetName val="WC_analytics_(+data_pages)6"/>
      <sheetName val="WC_analytics_graph(+data_pages6"/>
      <sheetName val="WC_sales_seas_(+further_pages)6"/>
      <sheetName val="WC_sales_seas_2(+data_pages)6"/>
      <sheetName val="FY04_WC_detail_(data_page)6"/>
      <sheetName val="FY05_WC_detail_(data_page)6"/>
      <sheetName val="FY06_WC_detail_(data_page)6"/>
      <sheetName val="Price_vol_cover_-_do_not_impor6"/>
      <sheetName val="Price-vol_summary_(+data_pages6"/>
      <sheetName val="Price-vol_(data_page_1)6"/>
      <sheetName val="Price-vol_(data_page_2)6"/>
      <sheetName val="Price-vol_(data_page_3)6"/>
      <sheetName val="Forecast_cover-do_not_import6"/>
      <sheetName val="Hist_accuracy_of_budget6"/>
      <sheetName val="Rest_of_year_analysis6"/>
      <sheetName val="Chart_pages_cover-do_not_impor6"/>
      <sheetName val="Line_chart6"/>
      <sheetName val="Stacked_column_chart6"/>
      <sheetName val="Bar_chart6"/>
      <sheetName val="Clustered_column6"/>
      <sheetName val="Column-line_on_2_axis_chart6"/>
      <sheetName val="Bubble_chart6"/>
      <sheetName val="Blocked_area_chart6"/>
      <sheetName val="Tablero_Controle6"/>
      <sheetName val="Databook library Americ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R4" t="str">
            <v>EBITDA Bridge</v>
          </cell>
        </row>
        <row r="6">
          <cell r="A6" t="str">
            <v>Currency: $000</v>
          </cell>
          <cell r="F6" t="str">
            <v>end points</v>
          </cell>
          <cell r="G6" t="str">
            <v>blank neg</v>
          </cell>
          <cell r="H6" t="str">
            <v>red neg</v>
          </cell>
          <cell r="I6" t="str">
            <v>grn neg</v>
          </cell>
          <cell r="J6" t="str">
            <v>blank pos</v>
          </cell>
          <cell r="K6" t="str">
            <v>red pos</v>
          </cell>
          <cell r="L6" t="str">
            <v>grn pos</v>
          </cell>
          <cell r="O6" t="str">
            <v>Labels</v>
          </cell>
        </row>
        <row r="7">
          <cell r="A7" t="str">
            <v>FY[xx] EBITDA</v>
          </cell>
          <cell r="F7">
            <v>0</v>
          </cell>
          <cell r="O7">
            <v>0</v>
          </cell>
        </row>
        <row r="8">
          <cell r="A8" t="str">
            <v xml:space="preserve"> FY03A A</v>
          </cell>
          <cell r="G8">
            <v>0</v>
          </cell>
          <cell r="H8">
            <v>0</v>
          </cell>
          <cell r="I8">
            <v>0</v>
          </cell>
          <cell r="J8">
            <v>0</v>
          </cell>
          <cell r="K8">
            <v>0</v>
          </cell>
          <cell r="L8">
            <v>0</v>
          </cell>
          <cell r="O8">
            <v>0</v>
          </cell>
        </row>
        <row r="9">
          <cell r="A9" t="str">
            <v>FY03A B</v>
          </cell>
          <cell r="G9">
            <v>0</v>
          </cell>
          <cell r="H9">
            <v>0</v>
          </cell>
          <cell r="I9">
            <v>0</v>
          </cell>
          <cell r="J9">
            <v>0</v>
          </cell>
          <cell r="K9">
            <v>0</v>
          </cell>
          <cell r="L9">
            <v>0</v>
          </cell>
          <cell r="O9">
            <v>0</v>
          </cell>
        </row>
        <row r="10">
          <cell r="A10" t="str">
            <v>FY03A C</v>
          </cell>
          <cell r="G10">
            <v>0</v>
          </cell>
          <cell r="H10">
            <v>0</v>
          </cell>
          <cell r="I10">
            <v>0</v>
          </cell>
          <cell r="J10">
            <v>0</v>
          </cell>
          <cell r="K10">
            <v>0</v>
          </cell>
          <cell r="L10">
            <v>0</v>
          </cell>
          <cell r="O10">
            <v>0</v>
          </cell>
        </row>
        <row r="11">
          <cell r="A11" t="str">
            <v>FY03A D</v>
          </cell>
          <cell r="G11">
            <v>0</v>
          </cell>
          <cell r="H11">
            <v>0</v>
          </cell>
          <cell r="I11">
            <v>0</v>
          </cell>
          <cell r="J11">
            <v>0</v>
          </cell>
          <cell r="K11">
            <v>0</v>
          </cell>
          <cell r="L11">
            <v>0</v>
          </cell>
          <cell r="O11">
            <v>0</v>
          </cell>
        </row>
        <row r="12">
          <cell r="A12" t="str">
            <v>FY03A E</v>
          </cell>
          <cell r="G12">
            <v>0</v>
          </cell>
          <cell r="H12">
            <v>0</v>
          </cell>
          <cell r="I12">
            <v>0</v>
          </cell>
          <cell r="J12">
            <v>0</v>
          </cell>
          <cell r="K12">
            <v>0</v>
          </cell>
          <cell r="L12">
            <v>0</v>
          </cell>
          <cell r="O12">
            <v>0</v>
          </cell>
        </row>
        <row r="13">
          <cell r="A13" t="str">
            <v>FY03A F</v>
          </cell>
          <cell r="G13">
            <v>0</v>
          </cell>
          <cell r="H13">
            <v>0</v>
          </cell>
          <cell r="I13">
            <v>0</v>
          </cell>
          <cell r="J13">
            <v>0</v>
          </cell>
          <cell r="K13">
            <v>0</v>
          </cell>
          <cell r="L13">
            <v>0</v>
          </cell>
          <cell r="O13">
            <v>0</v>
          </cell>
        </row>
        <row r="14">
          <cell r="A14" t="str">
            <v>FY03A G</v>
          </cell>
          <cell r="G14">
            <v>0</v>
          </cell>
          <cell r="H14">
            <v>0</v>
          </cell>
          <cell r="I14">
            <v>0</v>
          </cell>
          <cell r="J14">
            <v>0</v>
          </cell>
          <cell r="K14">
            <v>0</v>
          </cell>
          <cell r="L14">
            <v>0</v>
          </cell>
          <cell r="O14">
            <v>0</v>
          </cell>
        </row>
        <row r="15">
          <cell r="A15" t="str">
            <v>FY03A H</v>
          </cell>
          <cell r="G15">
            <v>0</v>
          </cell>
          <cell r="H15">
            <v>0</v>
          </cell>
          <cell r="I15">
            <v>0</v>
          </cell>
          <cell r="J15">
            <v>0</v>
          </cell>
          <cell r="K15">
            <v>0</v>
          </cell>
          <cell r="L15">
            <v>0</v>
          </cell>
          <cell r="O15">
            <v>0</v>
          </cell>
        </row>
        <row r="16">
          <cell r="A16" t="str">
            <v>FY03A I</v>
          </cell>
          <cell r="G16">
            <v>0</v>
          </cell>
          <cell r="H16">
            <v>0</v>
          </cell>
          <cell r="I16">
            <v>0</v>
          </cell>
          <cell r="J16">
            <v>0</v>
          </cell>
          <cell r="K16">
            <v>0</v>
          </cell>
          <cell r="L16">
            <v>0</v>
          </cell>
          <cell r="O16">
            <v>0</v>
          </cell>
        </row>
        <row r="17">
          <cell r="A17" t="str">
            <v>FY03A J</v>
          </cell>
          <cell r="G17">
            <v>0</v>
          </cell>
          <cell r="H17">
            <v>0</v>
          </cell>
          <cell r="I17">
            <v>0</v>
          </cell>
          <cell r="J17">
            <v>0</v>
          </cell>
          <cell r="K17">
            <v>0</v>
          </cell>
          <cell r="L17">
            <v>0</v>
          </cell>
          <cell r="O17">
            <v>0</v>
          </cell>
        </row>
        <row r="18">
          <cell r="A18" t="str">
            <v>FY03A K</v>
          </cell>
          <cell r="G18">
            <v>0</v>
          </cell>
          <cell r="H18">
            <v>0</v>
          </cell>
          <cell r="I18">
            <v>0</v>
          </cell>
          <cell r="J18">
            <v>0</v>
          </cell>
          <cell r="K18">
            <v>0</v>
          </cell>
          <cell r="L18">
            <v>0</v>
          </cell>
          <cell r="O18">
            <v>0</v>
          </cell>
        </row>
        <row r="19">
          <cell r="A19" t="str">
            <v>FY03A L</v>
          </cell>
          <cell r="G19">
            <v>0</v>
          </cell>
          <cell r="H19">
            <v>0</v>
          </cell>
          <cell r="I19">
            <v>0</v>
          </cell>
          <cell r="J19">
            <v>0</v>
          </cell>
          <cell r="K19">
            <v>0</v>
          </cell>
          <cell r="L19">
            <v>0</v>
          </cell>
          <cell r="O19">
            <v>0</v>
          </cell>
        </row>
        <row r="20">
          <cell r="A20" t="str">
            <v>FY03A M</v>
          </cell>
          <cell r="G20">
            <v>0</v>
          </cell>
          <cell r="H20">
            <v>0</v>
          </cell>
          <cell r="I20">
            <v>0</v>
          </cell>
          <cell r="J20">
            <v>0</v>
          </cell>
          <cell r="K20">
            <v>0</v>
          </cell>
          <cell r="L20">
            <v>0</v>
          </cell>
          <cell r="O20">
            <v>0</v>
          </cell>
        </row>
        <row r="21">
          <cell r="A21" t="str">
            <v>FY03A N</v>
          </cell>
          <cell r="G21">
            <v>0</v>
          </cell>
          <cell r="H21">
            <v>0</v>
          </cell>
          <cell r="I21">
            <v>0</v>
          </cell>
          <cell r="J21">
            <v>0</v>
          </cell>
          <cell r="K21">
            <v>0</v>
          </cell>
          <cell r="L21">
            <v>0</v>
          </cell>
          <cell r="O21">
            <v>0</v>
          </cell>
        </row>
        <row r="22">
          <cell r="A22" t="str">
            <v>FY03A O</v>
          </cell>
          <cell r="G22">
            <v>0</v>
          </cell>
          <cell r="H22">
            <v>0</v>
          </cell>
          <cell r="I22">
            <v>0</v>
          </cell>
          <cell r="J22">
            <v>0</v>
          </cell>
          <cell r="K22">
            <v>0</v>
          </cell>
          <cell r="L22">
            <v>0</v>
          </cell>
          <cell r="O22">
            <v>0</v>
          </cell>
        </row>
        <row r="23">
          <cell r="A23" t="str">
            <v>FY[xx] EBITDA</v>
          </cell>
          <cell r="C23">
            <v>0</v>
          </cell>
          <cell r="F23">
            <v>0</v>
          </cell>
          <cell r="G23">
            <v>0</v>
          </cell>
          <cell r="H23">
            <v>0</v>
          </cell>
          <cell r="I23">
            <v>0</v>
          </cell>
          <cell r="J23">
            <v>0</v>
          </cell>
          <cell r="K23">
            <v>0</v>
          </cell>
          <cell r="L23">
            <v>0</v>
          </cell>
          <cell r="O23">
            <v>0</v>
          </cell>
        </row>
        <row r="24">
          <cell r="A24" t="str">
            <v>FY04A A</v>
          </cell>
          <cell r="G24">
            <v>0</v>
          </cell>
          <cell r="H24">
            <v>0</v>
          </cell>
          <cell r="I24">
            <v>0</v>
          </cell>
          <cell r="J24">
            <v>0</v>
          </cell>
          <cell r="K24">
            <v>0</v>
          </cell>
          <cell r="L24">
            <v>0</v>
          </cell>
          <cell r="O24">
            <v>0</v>
          </cell>
        </row>
        <row r="25">
          <cell r="A25" t="str">
            <v>FY04A B</v>
          </cell>
          <cell r="G25">
            <v>0</v>
          </cell>
          <cell r="H25">
            <v>0</v>
          </cell>
          <cell r="I25">
            <v>0</v>
          </cell>
          <cell r="J25">
            <v>0</v>
          </cell>
          <cell r="K25">
            <v>0</v>
          </cell>
          <cell r="L25">
            <v>0</v>
          </cell>
          <cell r="O25">
            <v>0</v>
          </cell>
        </row>
        <row r="26">
          <cell r="A26" t="str">
            <v>FY04A C</v>
          </cell>
          <cell r="G26">
            <v>0</v>
          </cell>
          <cell r="H26">
            <v>0</v>
          </cell>
          <cell r="I26">
            <v>0</v>
          </cell>
          <cell r="J26">
            <v>0</v>
          </cell>
          <cell r="K26">
            <v>0</v>
          </cell>
          <cell r="L26">
            <v>0</v>
          </cell>
          <cell r="O26">
            <v>0</v>
          </cell>
        </row>
        <row r="27">
          <cell r="A27" t="str">
            <v>FY04A D</v>
          </cell>
          <cell r="G27">
            <v>0</v>
          </cell>
          <cell r="H27">
            <v>0</v>
          </cell>
          <cell r="I27">
            <v>0</v>
          </cell>
          <cell r="J27">
            <v>0</v>
          </cell>
          <cell r="K27">
            <v>0</v>
          </cell>
          <cell r="L27">
            <v>0</v>
          </cell>
          <cell r="O27">
            <v>0</v>
          </cell>
        </row>
        <row r="28">
          <cell r="A28" t="str">
            <v>FY04A E</v>
          </cell>
          <cell r="G28">
            <v>0</v>
          </cell>
          <cell r="H28">
            <v>0</v>
          </cell>
          <cell r="I28">
            <v>0</v>
          </cell>
          <cell r="J28">
            <v>0</v>
          </cell>
          <cell r="K28">
            <v>0</v>
          </cell>
          <cell r="L28">
            <v>0</v>
          </cell>
          <cell r="O28">
            <v>0</v>
          </cell>
        </row>
        <row r="29">
          <cell r="A29" t="str">
            <v>FY04A F</v>
          </cell>
          <cell r="G29">
            <v>0</v>
          </cell>
          <cell r="H29">
            <v>0</v>
          </cell>
          <cell r="I29">
            <v>0</v>
          </cell>
          <cell r="J29">
            <v>0</v>
          </cell>
          <cell r="K29">
            <v>0</v>
          </cell>
          <cell r="L29">
            <v>0</v>
          </cell>
          <cell r="O29">
            <v>0</v>
          </cell>
        </row>
        <row r="30">
          <cell r="A30" t="str">
            <v>FY04A G</v>
          </cell>
          <cell r="G30">
            <v>0</v>
          </cell>
          <cell r="H30">
            <v>0</v>
          </cell>
          <cell r="I30">
            <v>0</v>
          </cell>
          <cell r="J30">
            <v>0</v>
          </cell>
          <cell r="K30">
            <v>0</v>
          </cell>
          <cell r="L30">
            <v>0</v>
          </cell>
          <cell r="O30">
            <v>0</v>
          </cell>
        </row>
        <row r="31">
          <cell r="A31" t="str">
            <v>FY04A H</v>
          </cell>
          <cell r="G31">
            <v>0</v>
          </cell>
          <cell r="H31">
            <v>0</v>
          </cell>
          <cell r="I31">
            <v>0</v>
          </cell>
          <cell r="J31">
            <v>0</v>
          </cell>
          <cell r="K31">
            <v>0</v>
          </cell>
          <cell r="L31">
            <v>0</v>
          </cell>
          <cell r="O31">
            <v>0</v>
          </cell>
        </row>
        <row r="32">
          <cell r="A32" t="str">
            <v>FY04A I</v>
          </cell>
          <cell r="G32">
            <v>0</v>
          </cell>
          <cell r="H32">
            <v>0</v>
          </cell>
          <cell r="I32">
            <v>0</v>
          </cell>
          <cell r="J32">
            <v>0</v>
          </cell>
          <cell r="K32">
            <v>0</v>
          </cell>
          <cell r="L32">
            <v>0</v>
          </cell>
          <cell r="O32">
            <v>0</v>
          </cell>
        </row>
        <row r="33">
          <cell r="A33" t="str">
            <v>FY04A J</v>
          </cell>
          <cell r="G33">
            <v>0</v>
          </cell>
          <cell r="H33">
            <v>0</v>
          </cell>
          <cell r="I33">
            <v>0</v>
          </cell>
          <cell r="J33">
            <v>0</v>
          </cell>
          <cell r="K33">
            <v>0</v>
          </cell>
          <cell r="L33">
            <v>0</v>
          </cell>
          <cell r="O33">
            <v>0</v>
          </cell>
        </row>
        <row r="34">
          <cell r="A34" t="str">
            <v>FY04A K</v>
          </cell>
          <cell r="G34">
            <v>0</v>
          </cell>
          <cell r="H34">
            <v>0</v>
          </cell>
          <cell r="I34">
            <v>0</v>
          </cell>
          <cell r="J34">
            <v>0</v>
          </cell>
          <cell r="K34">
            <v>0</v>
          </cell>
          <cell r="L34">
            <v>0</v>
          </cell>
          <cell r="O34">
            <v>0</v>
          </cell>
        </row>
        <row r="35">
          <cell r="A35" t="str">
            <v>FY04A L</v>
          </cell>
          <cell r="G35">
            <v>0</v>
          </cell>
          <cell r="H35">
            <v>0</v>
          </cell>
          <cell r="I35">
            <v>0</v>
          </cell>
          <cell r="J35">
            <v>0</v>
          </cell>
          <cell r="K35">
            <v>0</v>
          </cell>
          <cell r="L35">
            <v>0</v>
          </cell>
          <cell r="O35">
            <v>0</v>
          </cell>
        </row>
        <row r="36">
          <cell r="A36" t="str">
            <v>FY04A M</v>
          </cell>
          <cell r="G36">
            <v>0</v>
          </cell>
          <cell r="H36">
            <v>0</v>
          </cell>
          <cell r="I36">
            <v>0</v>
          </cell>
          <cell r="J36">
            <v>0</v>
          </cell>
          <cell r="K36">
            <v>0</v>
          </cell>
          <cell r="L36">
            <v>0</v>
          </cell>
          <cell r="O36">
            <v>0</v>
          </cell>
        </row>
        <row r="37">
          <cell r="A37" t="str">
            <v>FY04A N</v>
          </cell>
          <cell r="G37">
            <v>0</v>
          </cell>
          <cell r="H37">
            <v>0</v>
          </cell>
          <cell r="I37">
            <v>0</v>
          </cell>
          <cell r="J37">
            <v>0</v>
          </cell>
          <cell r="K37">
            <v>0</v>
          </cell>
          <cell r="L37">
            <v>0</v>
          </cell>
          <cell r="O37">
            <v>0</v>
          </cell>
        </row>
        <row r="38">
          <cell r="A38" t="str">
            <v>FY04A O</v>
          </cell>
          <cell r="G38">
            <v>0</v>
          </cell>
          <cell r="H38">
            <v>0</v>
          </cell>
          <cell r="I38">
            <v>0</v>
          </cell>
          <cell r="J38">
            <v>0</v>
          </cell>
          <cell r="K38">
            <v>0</v>
          </cell>
          <cell r="L38">
            <v>0</v>
          </cell>
          <cell r="O38">
            <v>0</v>
          </cell>
        </row>
        <row r="39">
          <cell r="A39" t="str">
            <v>FY[xx] EBITDA</v>
          </cell>
          <cell r="C39">
            <v>0</v>
          </cell>
          <cell r="F39">
            <v>0</v>
          </cell>
          <cell r="G39">
            <v>0</v>
          </cell>
          <cell r="H39">
            <v>0</v>
          </cell>
          <cell r="I39">
            <v>0</v>
          </cell>
          <cell r="J39">
            <v>0</v>
          </cell>
          <cell r="K39">
            <v>0</v>
          </cell>
          <cell r="L39">
            <v>0</v>
          </cell>
          <cell r="O39">
            <v>0</v>
          </cell>
        </row>
        <row r="40">
          <cell r="A40" t="str">
            <v xml:space="preserve">FY05B A </v>
          </cell>
          <cell r="G40">
            <v>0</v>
          </cell>
          <cell r="H40">
            <v>0</v>
          </cell>
          <cell r="I40">
            <v>0</v>
          </cell>
          <cell r="J40">
            <v>0</v>
          </cell>
          <cell r="K40">
            <v>0</v>
          </cell>
          <cell r="L40">
            <v>0</v>
          </cell>
          <cell r="O40">
            <v>0</v>
          </cell>
        </row>
        <row r="41">
          <cell r="A41" t="str">
            <v>FY05B B</v>
          </cell>
          <cell r="G41">
            <v>0</v>
          </cell>
          <cell r="H41">
            <v>0</v>
          </cell>
          <cell r="I41">
            <v>0</v>
          </cell>
          <cell r="J41">
            <v>0</v>
          </cell>
          <cell r="K41">
            <v>0</v>
          </cell>
          <cell r="L41">
            <v>0</v>
          </cell>
          <cell r="O41">
            <v>0</v>
          </cell>
        </row>
        <row r="42">
          <cell r="A42" t="str">
            <v>FY05B C</v>
          </cell>
          <cell r="G42">
            <v>0</v>
          </cell>
          <cell r="H42">
            <v>0</v>
          </cell>
          <cell r="I42">
            <v>0</v>
          </cell>
          <cell r="J42">
            <v>0</v>
          </cell>
          <cell r="K42">
            <v>0</v>
          </cell>
          <cell r="L42">
            <v>0</v>
          </cell>
          <cell r="O42">
            <v>0</v>
          </cell>
        </row>
        <row r="43">
          <cell r="A43" t="str">
            <v>FY05B D</v>
          </cell>
          <cell r="G43">
            <v>0</v>
          </cell>
          <cell r="H43">
            <v>0</v>
          </cell>
          <cell r="I43">
            <v>0</v>
          </cell>
          <cell r="J43">
            <v>0</v>
          </cell>
          <cell r="K43">
            <v>0</v>
          </cell>
          <cell r="L43">
            <v>0</v>
          </cell>
          <cell r="O43">
            <v>0</v>
          </cell>
        </row>
        <row r="44">
          <cell r="A44" t="str">
            <v>FY05B E</v>
          </cell>
          <cell r="G44">
            <v>0</v>
          </cell>
          <cell r="H44">
            <v>0</v>
          </cell>
          <cell r="I44">
            <v>0</v>
          </cell>
          <cell r="J44">
            <v>0</v>
          </cell>
          <cell r="K44">
            <v>0</v>
          </cell>
          <cell r="L44">
            <v>0</v>
          </cell>
          <cell r="O44">
            <v>0</v>
          </cell>
        </row>
        <row r="45">
          <cell r="A45" t="str">
            <v>FY05B F</v>
          </cell>
          <cell r="G45">
            <v>0</v>
          </cell>
          <cell r="H45">
            <v>0</v>
          </cell>
          <cell r="I45">
            <v>0</v>
          </cell>
          <cell r="J45">
            <v>0</v>
          </cell>
          <cell r="K45">
            <v>0</v>
          </cell>
          <cell r="L45">
            <v>0</v>
          </cell>
          <cell r="O45">
            <v>0</v>
          </cell>
        </row>
        <row r="46">
          <cell r="A46" t="str">
            <v>FY05B G</v>
          </cell>
          <cell r="G46">
            <v>0</v>
          </cell>
          <cell r="H46">
            <v>0</v>
          </cell>
          <cell r="I46">
            <v>0</v>
          </cell>
          <cell r="J46">
            <v>0</v>
          </cell>
          <cell r="K46">
            <v>0</v>
          </cell>
          <cell r="L46">
            <v>0</v>
          </cell>
          <cell r="O46">
            <v>0</v>
          </cell>
        </row>
        <row r="47">
          <cell r="A47" t="str">
            <v>FY05B H</v>
          </cell>
          <cell r="G47">
            <v>0</v>
          </cell>
          <cell r="H47">
            <v>0</v>
          </cell>
          <cell r="I47">
            <v>0</v>
          </cell>
          <cell r="J47">
            <v>0</v>
          </cell>
          <cell r="K47">
            <v>0</v>
          </cell>
          <cell r="L47">
            <v>0</v>
          </cell>
          <cell r="O47">
            <v>0</v>
          </cell>
        </row>
        <row r="48">
          <cell r="A48" t="str">
            <v>FY05B I</v>
          </cell>
          <cell r="G48">
            <v>0</v>
          </cell>
          <cell r="H48">
            <v>0</v>
          </cell>
          <cell r="I48">
            <v>0</v>
          </cell>
          <cell r="J48">
            <v>0</v>
          </cell>
          <cell r="K48">
            <v>0</v>
          </cell>
          <cell r="L48">
            <v>0</v>
          </cell>
          <cell r="O48">
            <v>0</v>
          </cell>
        </row>
        <row r="49">
          <cell r="A49" t="str">
            <v>FY05B J</v>
          </cell>
          <cell r="G49">
            <v>0</v>
          </cell>
          <cell r="H49">
            <v>0</v>
          </cell>
          <cell r="I49">
            <v>0</v>
          </cell>
          <cell r="J49">
            <v>0</v>
          </cell>
          <cell r="K49">
            <v>0</v>
          </cell>
          <cell r="L49">
            <v>0</v>
          </cell>
          <cell r="O49">
            <v>0</v>
          </cell>
        </row>
        <row r="50">
          <cell r="A50" t="str">
            <v>FY05B K</v>
          </cell>
          <cell r="G50">
            <v>0</v>
          </cell>
          <cell r="H50">
            <v>0</v>
          </cell>
          <cell r="I50">
            <v>0</v>
          </cell>
          <cell r="J50">
            <v>0</v>
          </cell>
          <cell r="K50">
            <v>0</v>
          </cell>
          <cell r="L50">
            <v>0</v>
          </cell>
          <cell r="O50">
            <v>0</v>
          </cell>
        </row>
        <row r="51">
          <cell r="A51" t="str">
            <v>FY05B L</v>
          </cell>
          <cell r="G51">
            <v>0</v>
          </cell>
          <cell r="H51">
            <v>0</v>
          </cell>
          <cell r="I51">
            <v>0</v>
          </cell>
          <cell r="J51">
            <v>0</v>
          </cell>
          <cell r="K51">
            <v>0</v>
          </cell>
          <cell r="L51">
            <v>0</v>
          </cell>
          <cell r="O51">
            <v>0</v>
          </cell>
        </row>
        <row r="52">
          <cell r="A52" t="str">
            <v>FY05B M</v>
          </cell>
          <cell r="G52">
            <v>0</v>
          </cell>
          <cell r="H52">
            <v>0</v>
          </cell>
          <cell r="I52">
            <v>0</v>
          </cell>
          <cell r="J52">
            <v>0</v>
          </cell>
          <cell r="K52">
            <v>0</v>
          </cell>
          <cell r="L52">
            <v>0</v>
          </cell>
          <cell r="O52">
            <v>0</v>
          </cell>
        </row>
        <row r="53">
          <cell r="A53" t="str">
            <v>FY05B N</v>
          </cell>
          <cell r="G53">
            <v>0</v>
          </cell>
          <cell r="H53">
            <v>0</v>
          </cell>
          <cell r="I53">
            <v>0</v>
          </cell>
          <cell r="J53">
            <v>0</v>
          </cell>
          <cell r="K53">
            <v>0</v>
          </cell>
          <cell r="L53">
            <v>0</v>
          </cell>
          <cell r="O53">
            <v>0</v>
          </cell>
        </row>
        <row r="54">
          <cell r="A54" t="str">
            <v>FY05B O</v>
          </cell>
          <cell r="G54">
            <v>0</v>
          </cell>
          <cell r="H54">
            <v>0</v>
          </cell>
          <cell r="I54">
            <v>0</v>
          </cell>
          <cell r="J54">
            <v>0</v>
          </cell>
          <cell r="K54">
            <v>0</v>
          </cell>
          <cell r="L54">
            <v>0</v>
          </cell>
          <cell r="O54">
            <v>0</v>
          </cell>
        </row>
        <row r="55">
          <cell r="A55" t="str">
            <v>FY[xx] EBITDA</v>
          </cell>
          <cell r="C55">
            <v>0</v>
          </cell>
          <cell r="F55">
            <v>0</v>
          </cell>
          <cell r="G55">
            <v>0</v>
          </cell>
          <cell r="H55">
            <v>0</v>
          </cell>
          <cell r="I55">
            <v>0</v>
          </cell>
          <cell r="J55">
            <v>0</v>
          </cell>
          <cell r="K55">
            <v>0</v>
          </cell>
          <cell r="L55">
            <v>0</v>
          </cell>
          <cell r="O55">
            <v>0</v>
          </cell>
        </row>
        <row r="56">
          <cell r="A56" t="str">
            <v xml:space="preserve">FY06B A </v>
          </cell>
          <cell r="G56">
            <v>0</v>
          </cell>
          <cell r="H56">
            <v>0</v>
          </cell>
          <cell r="I56">
            <v>0</v>
          </cell>
          <cell r="J56">
            <v>0</v>
          </cell>
          <cell r="K56">
            <v>0</v>
          </cell>
          <cell r="L56">
            <v>0</v>
          </cell>
          <cell r="O56">
            <v>0</v>
          </cell>
        </row>
        <row r="57">
          <cell r="A57" t="str">
            <v>FY06B B</v>
          </cell>
          <cell r="G57">
            <v>0</v>
          </cell>
          <cell r="H57">
            <v>0</v>
          </cell>
          <cell r="I57">
            <v>0</v>
          </cell>
          <cell r="J57">
            <v>0</v>
          </cell>
          <cell r="K57">
            <v>0</v>
          </cell>
          <cell r="L57">
            <v>0</v>
          </cell>
          <cell r="O57">
            <v>0</v>
          </cell>
        </row>
        <row r="58">
          <cell r="A58" t="str">
            <v>FY06B C</v>
          </cell>
          <cell r="G58">
            <v>0</v>
          </cell>
          <cell r="H58">
            <v>0</v>
          </cell>
          <cell r="I58">
            <v>0</v>
          </cell>
          <cell r="J58">
            <v>0</v>
          </cell>
          <cell r="K58">
            <v>0</v>
          </cell>
          <cell r="L58">
            <v>0</v>
          </cell>
          <cell r="O58">
            <v>0</v>
          </cell>
        </row>
        <row r="59">
          <cell r="A59" t="str">
            <v>FY06B D</v>
          </cell>
          <cell r="G59">
            <v>0</v>
          </cell>
          <cell r="H59">
            <v>0</v>
          </cell>
          <cell r="I59">
            <v>0</v>
          </cell>
          <cell r="J59">
            <v>0</v>
          </cell>
          <cell r="K59">
            <v>0</v>
          </cell>
          <cell r="L59">
            <v>0</v>
          </cell>
          <cell r="O59">
            <v>0</v>
          </cell>
        </row>
        <row r="60">
          <cell r="A60" t="str">
            <v>FY06B E</v>
          </cell>
          <cell r="G60">
            <v>0</v>
          </cell>
          <cell r="H60">
            <v>0</v>
          </cell>
          <cell r="I60">
            <v>0</v>
          </cell>
          <cell r="J60">
            <v>0</v>
          </cell>
          <cell r="K60">
            <v>0</v>
          </cell>
          <cell r="L60">
            <v>0</v>
          </cell>
          <cell r="O60">
            <v>0</v>
          </cell>
        </row>
        <row r="61">
          <cell r="A61" t="str">
            <v>FY06B F</v>
          </cell>
          <cell r="G61">
            <v>0</v>
          </cell>
          <cell r="H61">
            <v>0</v>
          </cell>
          <cell r="I61">
            <v>0</v>
          </cell>
          <cell r="J61">
            <v>0</v>
          </cell>
          <cell r="K61">
            <v>0</v>
          </cell>
          <cell r="L61">
            <v>0</v>
          </cell>
          <cell r="O61">
            <v>0</v>
          </cell>
        </row>
        <row r="62">
          <cell r="A62" t="str">
            <v>FY06B G</v>
          </cell>
          <cell r="G62">
            <v>0</v>
          </cell>
          <cell r="H62">
            <v>0</v>
          </cell>
          <cell r="I62">
            <v>0</v>
          </cell>
          <cell r="J62">
            <v>0</v>
          </cell>
          <cell r="K62">
            <v>0</v>
          </cell>
          <cell r="L62">
            <v>0</v>
          </cell>
          <cell r="O62">
            <v>0</v>
          </cell>
        </row>
        <row r="63">
          <cell r="A63" t="str">
            <v>FY06B H</v>
          </cell>
          <cell r="G63">
            <v>0</v>
          </cell>
          <cell r="H63">
            <v>0</v>
          </cell>
          <cell r="I63">
            <v>0</v>
          </cell>
          <cell r="J63">
            <v>0</v>
          </cell>
          <cell r="K63">
            <v>0</v>
          </cell>
          <cell r="L63">
            <v>0</v>
          </cell>
          <cell r="O63">
            <v>0</v>
          </cell>
        </row>
        <row r="64">
          <cell r="A64" t="str">
            <v>FY06B I</v>
          </cell>
          <cell r="G64">
            <v>0</v>
          </cell>
          <cell r="H64">
            <v>0</v>
          </cell>
          <cell r="I64">
            <v>0</v>
          </cell>
          <cell r="J64">
            <v>0</v>
          </cell>
          <cell r="K64">
            <v>0</v>
          </cell>
          <cell r="L64">
            <v>0</v>
          </cell>
          <cell r="O64">
            <v>0</v>
          </cell>
        </row>
        <row r="65">
          <cell r="A65" t="str">
            <v>FY06B J</v>
          </cell>
          <cell r="G65">
            <v>0</v>
          </cell>
          <cell r="H65">
            <v>0</v>
          </cell>
          <cell r="I65">
            <v>0</v>
          </cell>
          <cell r="J65">
            <v>0</v>
          </cell>
          <cell r="K65">
            <v>0</v>
          </cell>
          <cell r="L65">
            <v>0</v>
          </cell>
          <cell r="O65">
            <v>0</v>
          </cell>
        </row>
        <row r="66">
          <cell r="A66" t="str">
            <v>FY06B K</v>
          </cell>
          <cell r="G66">
            <v>0</v>
          </cell>
          <cell r="H66">
            <v>0</v>
          </cell>
          <cell r="I66">
            <v>0</v>
          </cell>
          <cell r="J66">
            <v>0</v>
          </cell>
          <cell r="K66">
            <v>0</v>
          </cell>
          <cell r="L66">
            <v>0</v>
          </cell>
          <cell r="O66">
            <v>0</v>
          </cell>
        </row>
        <row r="67">
          <cell r="A67" t="str">
            <v>FY06B L</v>
          </cell>
          <cell r="G67">
            <v>0</v>
          </cell>
          <cell r="H67">
            <v>0</v>
          </cell>
          <cell r="I67">
            <v>0</v>
          </cell>
          <cell r="J67">
            <v>0</v>
          </cell>
          <cell r="K67">
            <v>0</v>
          </cell>
          <cell r="L67">
            <v>0</v>
          </cell>
          <cell r="O67">
            <v>0</v>
          </cell>
        </row>
        <row r="68">
          <cell r="A68" t="str">
            <v>FY06B M</v>
          </cell>
          <cell r="G68">
            <v>0</v>
          </cell>
          <cell r="H68">
            <v>0</v>
          </cell>
          <cell r="I68">
            <v>0</v>
          </cell>
          <cell r="J68">
            <v>0</v>
          </cell>
          <cell r="K68">
            <v>0</v>
          </cell>
          <cell r="L68">
            <v>0</v>
          </cell>
          <cell r="O68">
            <v>0</v>
          </cell>
        </row>
        <row r="69">
          <cell r="A69" t="str">
            <v>FY06B N</v>
          </cell>
          <cell r="G69">
            <v>0</v>
          </cell>
          <cell r="H69">
            <v>0</v>
          </cell>
          <cell r="I69">
            <v>0</v>
          </cell>
          <cell r="J69">
            <v>0</v>
          </cell>
          <cell r="K69">
            <v>0</v>
          </cell>
          <cell r="L69">
            <v>0</v>
          </cell>
          <cell r="O69">
            <v>0</v>
          </cell>
        </row>
        <row r="70">
          <cell r="A70" t="str">
            <v>FY06B O</v>
          </cell>
          <cell r="G70">
            <v>0</v>
          </cell>
          <cell r="H70">
            <v>0</v>
          </cell>
          <cell r="I70">
            <v>0</v>
          </cell>
          <cell r="J70">
            <v>0</v>
          </cell>
          <cell r="K70">
            <v>0</v>
          </cell>
          <cell r="L70">
            <v>0</v>
          </cell>
          <cell r="O70">
            <v>0</v>
          </cell>
        </row>
        <row r="71">
          <cell r="A71" t="str">
            <v>FY[xx] EBITDA</v>
          </cell>
          <cell r="C71">
            <v>0</v>
          </cell>
          <cell r="F71">
            <v>0</v>
          </cell>
          <cell r="G71">
            <v>0</v>
          </cell>
          <cell r="H71">
            <v>0</v>
          </cell>
          <cell r="I71">
            <v>0</v>
          </cell>
          <cell r="J71">
            <v>0</v>
          </cell>
          <cell r="K71">
            <v>0</v>
          </cell>
          <cell r="L71">
            <v>0</v>
          </cell>
          <cell r="O71">
            <v>0</v>
          </cell>
        </row>
        <row r="72">
          <cell r="A72" t="str">
            <v xml:space="preserve">FY07B A </v>
          </cell>
          <cell r="G72">
            <v>0</v>
          </cell>
          <cell r="H72">
            <v>0</v>
          </cell>
          <cell r="I72">
            <v>0</v>
          </cell>
          <cell r="J72">
            <v>0</v>
          </cell>
          <cell r="K72">
            <v>0</v>
          </cell>
          <cell r="L72">
            <v>0</v>
          </cell>
          <cell r="O72">
            <v>0</v>
          </cell>
        </row>
        <row r="73">
          <cell r="A73" t="str">
            <v>FY07B B</v>
          </cell>
          <cell r="G73">
            <v>0</v>
          </cell>
          <cell r="H73">
            <v>0</v>
          </cell>
          <cell r="I73">
            <v>0</v>
          </cell>
          <cell r="J73">
            <v>0</v>
          </cell>
          <cell r="K73">
            <v>0</v>
          </cell>
          <cell r="L73">
            <v>0</v>
          </cell>
          <cell r="O73">
            <v>0</v>
          </cell>
        </row>
        <row r="74">
          <cell r="A74" t="str">
            <v>FY07B C</v>
          </cell>
          <cell r="G74">
            <v>0</v>
          </cell>
          <cell r="H74">
            <v>0</v>
          </cell>
          <cell r="I74">
            <v>0</v>
          </cell>
          <cell r="J74">
            <v>0</v>
          </cell>
          <cell r="K74">
            <v>0</v>
          </cell>
          <cell r="L74">
            <v>0</v>
          </cell>
          <cell r="O74">
            <v>0</v>
          </cell>
        </row>
        <row r="75">
          <cell r="A75" t="str">
            <v>FY07B D</v>
          </cell>
          <cell r="G75">
            <v>0</v>
          </cell>
          <cell r="H75">
            <v>0</v>
          </cell>
          <cell r="I75">
            <v>0</v>
          </cell>
          <cell r="J75">
            <v>0</v>
          </cell>
          <cell r="K75">
            <v>0</v>
          </cell>
          <cell r="L75">
            <v>0</v>
          </cell>
          <cell r="O75">
            <v>0</v>
          </cell>
        </row>
        <row r="76">
          <cell r="A76" t="str">
            <v>FY07B E</v>
          </cell>
          <cell r="G76">
            <v>0</v>
          </cell>
          <cell r="H76">
            <v>0</v>
          </cell>
          <cell r="I76">
            <v>0</v>
          </cell>
          <cell r="J76">
            <v>0</v>
          </cell>
          <cell r="K76">
            <v>0</v>
          </cell>
          <cell r="L76">
            <v>0</v>
          </cell>
          <cell r="O76">
            <v>0</v>
          </cell>
        </row>
        <row r="77">
          <cell r="A77" t="str">
            <v>FY07B F</v>
          </cell>
          <cell r="G77">
            <v>0</v>
          </cell>
          <cell r="H77">
            <v>0</v>
          </cell>
          <cell r="I77">
            <v>0</v>
          </cell>
          <cell r="J77">
            <v>0</v>
          </cell>
          <cell r="K77">
            <v>0</v>
          </cell>
          <cell r="L77">
            <v>0</v>
          </cell>
          <cell r="O77">
            <v>0</v>
          </cell>
        </row>
        <row r="78">
          <cell r="A78" t="str">
            <v>FY07B G</v>
          </cell>
          <cell r="G78">
            <v>0</v>
          </cell>
          <cell r="H78">
            <v>0</v>
          </cell>
          <cell r="I78">
            <v>0</v>
          </cell>
          <cell r="J78">
            <v>0</v>
          </cell>
          <cell r="K78">
            <v>0</v>
          </cell>
          <cell r="L78">
            <v>0</v>
          </cell>
          <cell r="O78">
            <v>0</v>
          </cell>
        </row>
        <row r="79">
          <cell r="A79" t="str">
            <v>FY07B H</v>
          </cell>
          <cell r="G79">
            <v>0</v>
          </cell>
          <cell r="H79">
            <v>0</v>
          </cell>
          <cell r="I79">
            <v>0</v>
          </cell>
          <cell r="J79">
            <v>0</v>
          </cell>
          <cell r="K79">
            <v>0</v>
          </cell>
          <cell r="L79">
            <v>0</v>
          </cell>
          <cell r="O79">
            <v>0</v>
          </cell>
        </row>
        <row r="80">
          <cell r="A80" t="str">
            <v>FY07B I</v>
          </cell>
          <cell r="G80">
            <v>0</v>
          </cell>
          <cell r="H80">
            <v>0</v>
          </cell>
          <cell r="I80">
            <v>0</v>
          </cell>
          <cell r="J80">
            <v>0</v>
          </cell>
          <cell r="K80">
            <v>0</v>
          </cell>
          <cell r="L80">
            <v>0</v>
          </cell>
          <cell r="O80">
            <v>0</v>
          </cell>
        </row>
        <row r="81">
          <cell r="A81" t="str">
            <v>FY07B J</v>
          </cell>
          <cell r="G81">
            <v>0</v>
          </cell>
          <cell r="H81">
            <v>0</v>
          </cell>
          <cell r="I81">
            <v>0</v>
          </cell>
          <cell r="J81">
            <v>0</v>
          </cell>
          <cell r="K81">
            <v>0</v>
          </cell>
          <cell r="L81">
            <v>0</v>
          </cell>
          <cell r="O81">
            <v>0</v>
          </cell>
        </row>
        <row r="82">
          <cell r="A82" t="str">
            <v>FY07B K</v>
          </cell>
          <cell r="G82">
            <v>0</v>
          </cell>
          <cell r="H82">
            <v>0</v>
          </cell>
          <cell r="I82">
            <v>0</v>
          </cell>
          <cell r="J82">
            <v>0</v>
          </cell>
          <cell r="K82">
            <v>0</v>
          </cell>
          <cell r="L82">
            <v>0</v>
          </cell>
          <cell r="O82">
            <v>0</v>
          </cell>
        </row>
        <row r="83">
          <cell r="A83" t="str">
            <v>FY07B L</v>
          </cell>
          <cell r="G83">
            <v>0</v>
          </cell>
          <cell r="H83">
            <v>0</v>
          </cell>
          <cell r="I83">
            <v>0</v>
          </cell>
          <cell r="J83">
            <v>0</v>
          </cell>
          <cell r="K83">
            <v>0</v>
          </cell>
          <cell r="L83">
            <v>0</v>
          </cell>
          <cell r="O83">
            <v>0</v>
          </cell>
        </row>
        <row r="84">
          <cell r="A84" t="str">
            <v>FY07B M</v>
          </cell>
          <cell r="G84">
            <v>0</v>
          </cell>
          <cell r="H84">
            <v>0</v>
          </cell>
          <cell r="I84">
            <v>0</v>
          </cell>
          <cell r="J84">
            <v>0</v>
          </cell>
          <cell r="K84">
            <v>0</v>
          </cell>
          <cell r="L84">
            <v>0</v>
          </cell>
          <cell r="O84">
            <v>0</v>
          </cell>
        </row>
        <row r="85">
          <cell r="A85" t="str">
            <v>FY07B N</v>
          </cell>
          <cell r="G85">
            <v>0</v>
          </cell>
          <cell r="H85">
            <v>0</v>
          </cell>
          <cell r="I85">
            <v>0</v>
          </cell>
          <cell r="J85">
            <v>0</v>
          </cell>
          <cell r="K85">
            <v>0</v>
          </cell>
          <cell r="L85">
            <v>0</v>
          </cell>
          <cell r="O85">
            <v>0</v>
          </cell>
        </row>
        <row r="86">
          <cell r="A86" t="str">
            <v>FY07B O</v>
          </cell>
          <cell r="G86">
            <v>0</v>
          </cell>
          <cell r="H86">
            <v>0</v>
          </cell>
          <cell r="I86">
            <v>0</v>
          </cell>
          <cell r="J86">
            <v>0</v>
          </cell>
          <cell r="K86">
            <v>0</v>
          </cell>
          <cell r="L86">
            <v>0</v>
          </cell>
          <cell r="O86">
            <v>0</v>
          </cell>
        </row>
        <row r="87">
          <cell r="A87" t="str">
            <v>FY[xx] EBITDA</v>
          </cell>
          <cell r="C87">
            <v>0</v>
          </cell>
          <cell r="F87">
            <v>0</v>
          </cell>
          <cell r="G87">
            <v>0</v>
          </cell>
          <cell r="H87">
            <v>0</v>
          </cell>
          <cell r="I87">
            <v>0</v>
          </cell>
          <cell r="J87">
            <v>0</v>
          </cell>
          <cell r="K87">
            <v>0</v>
          </cell>
          <cell r="L87">
            <v>0</v>
          </cell>
          <cell r="O87">
            <v>0</v>
          </cell>
        </row>
        <row r="88">
          <cell r="A88" t="str">
            <v xml:space="preserve">FY08B A </v>
          </cell>
          <cell r="G88">
            <v>0</v>
          </cell>
          <cell r="H88">
            <v>0</v>
          </cell>
          <cell r="I88">
            <v>0</v>
          </cell>
          <cell r="J88">
            <v>0</v>
          </cell>
          <cell r="K88">
            <v>0</v>
          </cell>
          <cell r="L88">
            <v>0</v>
          </cell>
          <cell r="O88">
            <v>0</v>
          </cell>
        </row>
        <row r="89">
          <cell r="A89" t="str">
            <v>FY08B B</v>
          </cell>
          <cell r="G89">
            <v>0</v>
          </cell>
          <cell r="H89">
            <v>0</v>
          </cell>
          <cell r="I89">
            <v>0</v>
          </cell>
          <cell r="J89">
            <v>0</v>
          </cell>
          <cell r="K89">
            <v>0</v>
          </cell>
          <cell r="L89">
            <v>0</v>
          </cell>
          <cell r="O89">
            <v>0</v>
          </cell>
        </row>
        <row r="90">
          <cell r="A90" t="str">
            <v>FY08B C</v>
          </cell>
          <cell r="G90">
            <v>0</v>
          </cell>
          <cell r="H90">
            <v>0</v>
          </cell>
          <cell r="I90">
            <v>0</v>
          </cell>
          <cell r="J90">
            <v>0</v>
          </cell>
          <cell r="K90">
            <v>0</v>
          </cell>
          <cell r="L90">
            <v>0</v>
          </cell>
          <cell r="O90">
            <v>0</v>
          </cell>
        </row>
        <row r="91">
          <cell r="A91" t="str">
            <v>FY08B D</v>
          </cell>
          <cell r="G91">
            <v>0</v>
          </cell>
          <cell r="H91">
            <v>0</v>
          </cell>
          <cell r="I91">
            <v>0</v>
          </cell>
          <cell r="J91">
            <v>0</v>
          </cell>
          <cell r="K91">
            <v>0</v>
          </cell>
          <cell r="L91">
            <v>0</v>
          </cell>
          <cell r="O91">
            <v>0</v>
          </cell>
        </row>
        <row r="92">
          <cell r="A92" t="str">
            <v>FY08B E</v>
          </cell>
          <cell r="G92">
            <v>0</v>
          </cell>
          <cell r="H92">
            <v>0</v>
          </cell>
          <cell r="I92">
            <v>0</v>
          </cell>
          <cell r="J92">
            <v>0</v>
          </cell>
          <cell r="K92">
            <v>0</v>
          </cell>
          <cell r="L92">
            <v>0</v>
          </cell>
          <cell r="O92">
            <v>0</v>
          </cell>
        </row>
        <row r="93">
          <cell r="A93" t="str">
            <v>FY08B F</v>
          </cell>
          <cell r="G93">
            <v>0</v>
          </cell>
          <cell r="H93">
            <v>0</v>
          </cell>
          <cell r="I93">
            <v>0</v>
          </cell>
          <cell r="J93">
            <v>0</v>
          </cell>
          <cell r="K93">
            <v>0</v>
          </cell>
          <cell r="L93">
            <v>0</v>
          </cell>
          <cell r="O93">
            <v>0</v>
          </cell>
        </row>
        <row r="94">
          <cell r="A94" t="str">
            <v>FY08B G</v>
          </cell>
          <cell r="G94">
            <v>0</v>
          </cell>
          <cell r="H94">
            <v>0</v>
          </cell>
          <cell r="I94">
            <v>0</v>
          </cell>
          <cell r="J94">
            <v>0</v>
          </cell>
          <cell r="K94">
            <v>0</v>
          </cell>
          <cell r="L94">
            <v>0</v>
          </cell>
          <cell r="O94">
            <v>0</v>
          </cell>
        </row>
        <row r="95">
          <cell r="A95" t="str">
            <v>FY08B H</v>
          </cell>
          <cell r="G95">
            <v>0</v>
          </cell>
          <cell r="H95">
            <v>0</v>
          </cell>
          <cell r="I95">
            <v>0</v>
          </cell>
          <cell r="J95">
            <v>0</v>
          </cell>
          <cell r="K95">
            <v>0</v>
          </cell>
          <cell r="L95">
            <v>0</v>
          </cell>
          <cell r="O95">
            <v>0</v>
          </cell>
        </row>
        <row r="96">
          <cell r="A96" t="str">
            <v>FY08B I</v>
          </cell>
          <cell r="G96">
            <v>0</v>
          </cell>
          <cell r="H96">
            <v>0</v>
          </cell>
          <cell r="I96">
            <v>0</v>
          </cell>
          <cell r="J96">
            <v>0</v>
          </cell>
          <cell r="K96">
            <v>0</v>
          </cell>
          <cell r="L96">
            <v>0</v>
          </cell>
          <cell r="O96">
            <v>0</v>
          </cell>
        </row>
        <row r="97">
          <cell r="A97" t="str">
            <v>FY08B J</v>
          </cell>
          <cell r="G97">
            <v>0</v>
          </cell>
          <cell r="H97">
            <v>0</v>
          </cell>
          <cell r="I97">
            <v>0</v>
          </cell>
          <cell r="J97">
            <v>0</v>
          </cell>
          <cell r="K97">
            <v>0</v>
          </cell>
          <cell r="L97">
            <v>0</v>
          </cell>
          <cell r="O97">
            <v>0</v>
          </cell>
        </row>
        <row r="98">
          <cell r="A98" t="str">
            <v>FY08B K</v>
          </cell>
          <cell r="G98">
            <v>0</v>
          </cell>
          <cell r="H98">
            <v>0</v>
          </cell>
          <cell r="I98">
            <v>0</v>
          </cell>
          <cell r="J98">
            <v>0</v>
          </cell>
          <cell r="K98">
            <v>0</v>
          </cell>
          <cell r="L98">
            <v>0</v>
          </cell>
          <cell r="O98">
            <v>0</v>
          </cell>
        </row>
        <row r="99">
          <cell r="A99" t="str">
            <v>FY08B L</v>
          </cell>
          <cell r="G99">
            <v>0</v>
          </cell>
          <cell r="H99">
            <v>0</v>
          </cell>
          <cell r="I99">
            <v>0</v>
          </cell>
          <cell r="J99">
            <v>0</v>
          </cell>
          <cell r="K99">
            <v>0</v>
          </cell>
          <cell r="L99">
            <v>0</v>
          </cell>
          <cell r="O99">
            <v>0</v>
          </cell>
        </row>
        <row r="100">
          <cell r="A100" t="str">
            <v>FY08B M</v>
          </cell>
          <cell r="G100">
            <v>0</v>
          </cell>
          <cell r="H100">
            <v>0</v>
          </cell>
          <cell r="I100">
            <v>0</v>
          </cell>
          <cell r="J100">
            <v>0</v>
          </cell>
          <cell r="K100">
            <v>0</v>
          </cell>
          <cell r="L100">
            <v>0</v>
          </cell>
          <cell r="O100">
            <v>0</v>
          </cell>
        </row>
        <row r="101">
          <cell r="A101" t="str">
            <v>FY08B N</v>
          </cell>
          <cell r="G101">
            <v>0</v>
          </cell>
          <cell r="H101">
            <v>0</v>
          </cell>
          <cell r="I101">
            <v>0</v>
          </cell>
          <cell r="J101">
            <v>0</v>
          </cell>
          <cell r="K101">
            <v>0</v>
          </cell>
          <cell r="L101">
            <v>0</v>
          </cell>
          <cell r="O101">
            <v>0</v>
          </cell>
        </row>
        <row r="102">
          <cell r="A102" t="str">
            <v>FY08B O</v>
          </cell>
          <cell r="G102">
            <v>0</v>
          </cell>
          <cell r="H102">
            <v>0</v>
          </cell>
          <cell r="I102">
            <v>0</v>
          </cell>
          <cell r="J102">
            <v>0</v>
          </cell>
          <cell r="K102">
            <v>0</v>
          </cell>
          <cell r="L102">
            <v>0</v>
          </cell>
          <cell r="O102">
            <v>0</v>
          </cell>
        </row>
        <row r="103">
          <cell r="A103" t="str">
            <v>FY[xx] EBITDA</v>
          </cell>
          <cell r="C103">
            <v>0</v>
          </cell>
          <cell r="F103">
            <v>0</v>
          </cell>
          <cell r="G103">
            <v>0</v>
          </cell>
          <cell r="H103">
            <v>0</v>
          </cell>
          <cell r="I103">
            <v>0</v>
          </cell>
          <cell r="J103">
            <v>0</v>
          </cell>
          <cell r="K103">
            <v>0</v>
          </cell>
          <cell r="L103">
            <v>0</v>
          </cell>
          <cell r="O103">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row r="7">
          <cell r="D7" t="str">
            <v>FY05A</v>
          </cell>
          <cell r="E7" t="str">
            <v>FY06A</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ONOMICS BY CROP"/>
      <sheetName val="ECONOMICS BY FARMS"/>
      <sheetName val="FIXED COSTS"/>
      <sheetName val="PRICING"/>
      <sheetName val="CASH FLOW"/>
      <sheetName val="SCENARIOS"/>
      <sheetName val="LAND APPRECIATION"/>
      <sheetName val="COMMODITIES"/>
      <sheetName val="PECOM FINANCIAL STATEMENTS"/>
      <sheetName val="PL 2001"/>
      <sheetName val="PL 2002"/>
      <sheetName val="Macro"/>
      <sheetName val="Statements"/>
      <sheetName val="junho"/>
      <sheetName val="PLANO"/>
      <sheetName val="#REF"/>
    </sheetNames>
    <sheetDataSet>
      <sheetData sheetId="0" refreshError="1"/>
      <sheetData sheetId="1" refreshError="1"/>
      <sheetData sheetId="2" refreshError="1"/>
      <sheetData sheetId="3" refreshError="1"/>
      <sheetData sheetId="4" refreshError="1"/>
      <sheetData sheetId="5" refreshError="1">
        <row r="5">
          <cell r="F5">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tion"/>
      <sheetName val="Info"/>
      <sheetName val="Summary"/>
      <sheetName val="Prices"/>
      <sheetName val="Consolidated"/>
      <sheetName val="ADECOUruguay"/>
      <sheetName val="ADECOArgentina"/>
      <sheetName val="Pilaga"/>
      <sheetName val="Spin-offs ARG"/>
      <sheetName val="LaAgraria"/>
      <sheetName val="Cavok"/>
      <sheetName val="FarmI"/>
      <sheetName val="ADECOBrazil"/>
      <sheetName val="UMA"/>
      <sheetName val="Angelica"/>
      <sheetName val="IvinhemaII"/>
      <sheetName val="IvinhemaI"/>
      <sheetName val="Alfen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H3">
            <v>0</v>
          </cell>
        </row>
        <row r="5">
          <cell r="H5">
            <v>2007</v>
          </cell>
        </row>
      </sheetData>
      <sheetData sheetId="12" refreshError="1"/>
      <sheetData sheetId="13" refreshError="1"/>
      <sheetData sheetId="14" refreshError="1"/>
      <sheetData sheetId="15" refreshError="1">
        <row r="3">
          <cell r="H3">
            <v>0</v>
          </cell>
        </row>
      </sheetData>
      <sheetData sheetId="16" refreshError="1">
        <row r="3">
          <cell r="H3">
            <v>0</v>
          </cell>
        </row>
      </sheetData>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átula"/>
      <sheetName val="Assumptions"/>
      <sheetName val="M O A"/>
      <sheetName val="Volume"/>
      <sheetName val="MC Volume"/>
      <sheetName val="Inc. St"/>
      <sheetName val="y_to_y"/>
      <sheetName val="Ec Profit (%)"/>
      <sheetName val="Ec Profit ($)"/>
      <sheetName val="Fix Cost"/>
      <sheetName val="FCSD"/>
      <sheetName val="Attachments"/>
      <sheetName val="FOB Dif"/>
      <sheetName val="TP'00"/>
      <sheetName val="TP'01"/>
      <sheetName val="TP'02"/>
      <sheetName val="TP'03"/>
      <sheetName val="TP'04"/>
      <sheetName val="TPVariances"/>
      <sheetName val="M_O_A"/>
      <sheetName val="MC_Volume"/>
      <sheetName val="Inc__St"/>
      <sheetName val="Ec_Profit_(%)"/>
      <sheetName val="Ec_Profit_($)"/>
      <sheetName val="Fix_Cost"/>
      <sheetName val="FOB_Dif"/>
      <sheetName val="BD"/>
      <sheetName val="OP"/>
      <sheetName val="Cadastro"/>
      <sheetName val="Consolidado"/>
      <sheetName val="DFC - MemoriaCalculo - Mar15"/>
      <sheetName val="Modelo"/>
      <sheetName val="US GA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Nota Explicativa"/>
      <sheetName val="Apresentação"/>
      <sheetName val="Mapa de Movimentação"/>
      <sheetName val="Global Deprec. 31.10"/>
      <sheetName val=" Parâmetros - Depreciação"/>
      <sheetName val="Global Deprec. 31.12"/>
      <sheetName val="Tabela de Parâmetros"/>
      <sheetName val="Teste Inspeção 31.10"/>
      <sheetName val="LOG Inspec."/>
      <sheetName val="Teste Adições 31.10"/>
      <sheetName val="LOG Adições"/>
      <sheetName val="XREF"/>
      <sheetName val="Tickmarks"/>
      <sheetName val="DIVERSOS"/>
      <sheetName val="REAGO - Movimentação"/>
      <sheetName val="Reago - Nota"/>
      <sheetName val="REAGO - Teste de adição"/>
      <sheetName val="REAGO - Saldo Inicial"/>
      <sheetName val="REAGO - PAS Depreciação"/>
      <sheetName val="CAVO - Movimentação"/>
      <sheetName val="CAVO - Imob Andamento"/>
      <sheetName val="CAVO - Teste de adição"/>
      <sheetName val="CAVO - Saldo Inicial"/>
      <sheetName val="CAVO - Baixas"/>
      <sheetName val="CAVO - PAS Depreciação"/>
      <sheetName val="CCO - Movimentação"/>
      <sheetName val="CCO - Teste de adição"/>
      <sheetName val="CCO - Saldo Inicial"/>
      <sheetName val="CCO - PAS Depreciação"/>
      <sheetName val="EPC - Movimentação"/>
      <sheetName val="EPC - Saldo Inicial"/>
      <sheetName val="EPC - Baixas"/>
      <sheetName val="EPC - PAS Depreciação"/>
      <sheetName val="CNEC - Movimentação"/>
      <sheetName val="CNEC - Teste de adição"/>
      <sheetName val="CNEC - Saldo Inicial"/>
      <sheetName val="CNEC - Baixas"/>
      <sheetName val="CNEC - PAS Depreciação"/>
      <sheetName val="CCTrans - Movimentação"/>
      <sheetName val="CCTrans - Teste de adição"/>
      <sheetName val="CCTrans - Saldo Inicial"/>
      <sheetName val="CCTrans - PAS Depreciação"/>
      <sheetName val="CCDI - Movimentação"/>
      <sheetName val="CCDI - Nota"/>
      <sheetName val="CCDI - Teste de adição"/>
      <sheetName val="CCDI - Saldo Inicial"/>
      <sheetName val="CCDI - PAS Depreciação"/>
      <sheetName val="CCE - Movimentação"/>
      <sheetName val="CCE - Saldo Inicial"/>
      <sheetName val="CCE - PAS Depreciação"/>
      <sheetName val="CCSA - Movimentação"/>
      <sheetName val="CCSA - Teste de adição"/>
      <sheetName val="CCSA - Saldo Inicial"/>
      <sheetName val="CCSA - PAS Depreciação"/>
      <sheetName val="MVTA - Movimentação"/>
      <sheetName val="MVTA - Nota"/>
      <sheetName val="MVTA - Teste de adição"/>
      <sheetName val="MVTA - Saldo Inicial"/>
      <sheetName val="MVTA - PAS Depreciação"/>
      <sheetName val="Command Log"/>
      <sheetName val="CCDI - DOAR"/>
      <sheetName val="Plan1"/>
      <sheetName val="Worksheet in 5610 Ativo Imobili"/>
      <sheetName val="Tabela_de_Parâmetros"/>
      <sheetName val="Comparativo"/>
      <sheetName val="Mapa Imobilizado 30.09.01"/>
      <sheetName val="Mapa Imobilizado 31dez01"/>
      <sheetName val="Comp. de Baixas"/>
      <sheetName val="Teste Depreciação BB 30set01"/>
      <sheetName val="Teste Depreciação BB 31dez01"/>
      <sheetName val="Sd. Inicial e I. Física"/>
      <sheetName val="Teste de Adições"/>
      <sheetName val="Log @ ACL Saldo Inicial"/>
      <sheetName val="CDI-MENSAL"/>
      <sheetName val="Mapa Imobilizado"/>
      <sheetName val="PAS Depreciação"/>
      <sheetName val="Teste Adição"/>
      <sheetName val="pg 02"/>
      <sheetName val="Mapa Movimentação"/>
      <sheetName val="Ganho de Capital"/>
      <sheetName val="Versao 1b ___R_2_13_"/>
      <sheetName val="#REF"/>
      <sheetName val="A4"/>
      <sheetName val="Base Procv Liq"/>
      <sheetName val="Base Procv Bruta"/>
      <sheetName val="MONTHLY REPORT"/>
    </sheetNames>
    <sheetDataSet>
      <sheetData sheetId="0">
        <row r="6">
          <cell r="A6">
            <v>1</v>
          </cell>
        </row>
      </sheetData>
      <sheetData sheetId="1"/>
      <sheetData sheetId="2" refreshError="1"/>
      <sheetData sheetId="3"/>
      <sheetData sheetId="4"/>
      <sheetData sheetId="5"/>
      <sheetData sheetId="6" refreshError="1"/>
      <sheetData sheetId="7" refreshError="1"/>
      <sheetData sheetId="8" refreshError="1">
        <row r="6">
          <cell r="A6">
            <v>1</v>
          </cell>
          <cell r="D6">
            <v>1</v>
          </cell>
          <cell r="E6">
            <v>0.45</v>
          </cell>
          <cell r="F6">
            <v>3</v>
          </cell>
        </row>
        <row r="7">
          <cell r="D7">
            <v>2</v>
          </cell>
          <cell r="E7">
            <v>0.4</v>
          </cell>
          <cell r="F7">
            <v>2.67</v>
          </cell>
        </row>
        <row r="8">
          <cell r="D8">
            <v>4</v>
          </cell>
          <cell r="E8">
            <v>0.35</v>
          </cell>
          <cell r="F8">
            <v>2.33</v>
          </cell>
        </row>
        <row r="9">
          <cell r="D9">
            <v>6</v>
          </cell>
          <cell r="E9">
            <v>0.3</v>
          </cell>
          <cell r="F9">
            <v>2</v>
          </cell>
        </row>
        <row r="10">
          <cell r="D10">
            <v>12</v>
          </cell>
          <cell r="E10">
            <v>0.25</v>
          </cell>
          <cell r="F10">
            <v>1.67</v>
          </cell>
        </row>
        <row r="11">
          <cell r="D11">
            <v>13</v>
          </cell>
          <cell r="E11">
            <v>0.2</v>
          </cell>
          <cell r="F11">
            <v>1.33</v>
          </cell>
        </row>
      </sheetData>
      <sheetData sheetId="9"/>
      <sheetData sheetId="10"/>
      <sheetData sheetId="11" refreshError="1"/>
      <sheetData sheetId="12"/>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FarmI"/>
      <sheetName val="IvinhemaI"/>
      <sheetName val="IvinhemaII"/>
      <sheetName val="wheat future"/>
    </sheetNames>
    <sheetDataSet>
      <sheetData sheetId="0" refreshError="1"/>
      <sheetData sheetId="1" refreshError="1">
        <row r="1">
          <cell r="F1" t="str">
            <v>30/09/05</v>
          </cell>
          <cell r="G1" t="str">
            <v>AJE</v>
          </cell>
          <cell r="I1" t="str">
            <v>RJE</v>
          </cell>
          <cell r="J1" t="str">
            <v>30/09/05</v>
          </cell>
          <cell r="K1" t="str">
            <v>31/12/04</v>
          </cell>
        </row>
        <row r="3">
          <cell r="F3">
            <v>0</v>
          </cell>
          <cell r="G3">
            <v>0</v>
          </cell>
          <cell r="I3">
            <v>0</v>
          </cell>
          <cell r="J3">
            <v>0</v>
          </cell>
          <cell r="K3">
            <v>285</v>
          </cell>
        </row>
        <row r="4">
          <cell r="F4">
            <v>0</v>
          </cell>
          <cell r="G4">
            <v>0</v>
          </cell>
          <cell r="I4">
            <v>0</v>
          </cell>
          <cell r="J4">
            <v>0</v>
          </cell>
          <cell r="K4">
            <v>5137</v>
          </cell>
        </row>
        <row r="5">
          <cell r="F5">
            <v>0</v>
          </cell>
          <cell r="G5">
            <v>0</v>
          </cell>
          <cell r="I5">
            <v>0</v>
          </cell>
          <cell r="J5">
            <v>0</v>
          </cell>
          <cell r="K5">
            <v>582</v>
          </cell>
        </row>
        <row r="6">
          <cell r="F6">
            <v>0</v>
          </cell>
          <cell r="G6">
            <v>0</v>
          </cell>
          <cell r="I6">
            <v>0</v>
          </cell>
          <cell r="J6">
            <v>0</v>
          </cell>
          <cell r="K6">
            <v>532773</v>
          </cell>
        </row>
        <row r="7">
          <cell r="F7">
            <v>0</v>
          </cell>
          <cell r="G7">
            <v>0</v>
          </cell>
          <cell r="I7">
            <v>0</v>
          </cell>
          <cell r="J7">
            <v>0</v>
          </cell>
          <cell r="K7">
            <v>336</v>
          </cell>
        </row>
        <row r="8">
          <cell r="F8">
            <v>0</v>
          </cell>
          <cell r="G8">
            <v>0</v>
          </cell>
          <cell r="I8">
            <v>0</v>
          </cell>
          <cell r="J8">
            <v>0</v>
          </cell>
          <cell r="K8">
            <v>1439</v>
          </cell>
        </row>
        <row r="9">
          <cell r="F9">
            <v>0</v>
          </cell>
          <cell r="G9">
            <v>0</v>
          </cell>
          <cell r="I9">
            <v>0</v>
          </cell>
          <cell r="J9">
            <v>0</v>
          </cell>
          <cell r="K9">
            <v>3197</v>
          </cell>
        </row>
        <row r="10">
          <cell r="F10">
            <v>0</v>
          </cell>
          <cell r="G10">
            <v>0</v>
          </cell>
          <cell r="I10">
            <v>0</v>
          </cell>
          <cell r="J10">
            <v>0</v>
          </cell>
          <cell r="K10">
            <v>0</v>
          </cell>
        </row>
        <row r="11">
          <cell r="F11">
            <v>0</v>
          </cell>
          <cell r="G11">
            <v>0</v>
          </cell>
          <cell r="I11">
            <v>0</v>
          </cell>
          <cell r="J11">
            <v>0</v>
          </cell>
          <cell r="K11">
            <v>9950</v>
          </cell>
        </row>
        <row r="12">
          <cell r="F12">
            <v>0</v>
          </cell>
          <cell r="G12">
            <v>0</v>
          </cell>
          <cell r="I12">
            <v>0</v>
          </cell>
          <cell r="J12">
            <v>0</v>
          </cell>
          <cell r="K12">
            <v>0</v>
          </cell>
        </row>
        <row r="13">
          <cell r="F13">
            <v>0</v>
          </cell>
          <cell r="G13">
            <v>0</v>
          </cell>
          <cell r="I13">
            <v>0</v>
          </cell>
          <cell r="J13">
            <v>0</v>
          </cell>
          <cell r="K13">
            <v>2803</v>
          </cell>
        </row>
        <row r="14">
          <cell r="F14">
            <v>0</v>
          </cell>
          <cell r="G14">
            <v>0</v>
          </cell>
          <cell r="I14">
            <v>0</v>
          </cell>
          <cell r="J14">
            <v>0</v>
          </cell>
          <cell r="K14">
            <v>556502</v>
          </cell>
        </row>
        <row r="15">
          <cell r="F15">
            <v>0</v>
          </cell>
          <cell r="G15">
            <v>0</v>
          </cell>
          <cell r="I15">
            <v>0</v>
          </cell>
          <cell r="J15">
            <v>0</v>
          </cell>
          <cell r="K15">
            <v>7978</v>
          </cell>
        </row>
        <row r="16">
          <cell r="F16">
            <v>0</v>
          </cell>
          <cell r="G16">
            <v>0</v>
          </cell>
          <cell r="I16">
            <v>0</v>
          </cell>
          <cell r="J16">
            <v>0</v>
          </cell>
          <cell r="K16">
            <v>1874</v>
          </cell>
        </row>
        <row r="17">
          <cell r="F17">
            <v>0</v>
          </cell>
          <cell r="G17">
            <v>0</v>
          </cell>
          <cell r="I17">
            <v>0</v>
          </cell>
          <cell r="J17">
            <v>0</v>
          </cell>
          <cell r="K17">
            <v>36448</v>
          </cell>
        </row>
        <row r="18">
          <cell r="F18">
            <v>0</v>
          </cell>
          <cell r="G18">
            <v>0</v>
          </cell>
          <cell r="I18">
            <v>0</v>
          </cell>
          <cell r="J18">
            <v>0</v>
          </cell>
          <cell r="K18">
            <v>148410</v>
          </cell>
        </row>
        <row r="19">
          <cell r="F19">
            <v>0</v>
          </cell>
          <cell r="G19">
            <v>0</v>
          </cell>
          <cell r="I19">
            <v>0</v>
          </cell>
          <cell r="J19">
            <v>0</v>
          </cell>
          <cell r="K19">
            <v>0</v>
          </cell>
        </row>
        <row r="20">
          <cell r="F20">
            <v>0</v>
          </cell>
          <cell r="G20">
            <v>0</v>
          </cell>
          <cell r="I20">
            <v>0</v>
          </cell>
          <cell r="J20">
            <v>0</v>
          </cell>
          <cell r="K20">
            <v>0</v>
          </cell>
        </row>
        <row r="21">
          <cell r="F21">
            <v>0</v>
          </cell>
          <cell r="G21">
            <v>0</v>
          </cell>
          <cell r="I21">
            <v>0</v>
          </cell>
          <cell r="J21">
            <v>0</v>
          </cell>
          <cell r="K21">
            <v>2000</v>
          </cell>
        </row>
        <row r="22">
          <cell r="F22">
            <v>0</v>
          </cell>
          <cell r="G22">
            <v>0</v>
          </cell>
          <cell r="I22">
            <v>0</v>
          </cell>
          <cell r="J22">
            <v>0</v>
          </cell>
          <cell r="K22">
            <v>0</v>
          </cell>
        </row>
        <row r="23">
          <cell r="F23">
            <v>0</v>
          </cell>
          <cell r="G23">
            <v>0</v>
          </cell>
          <cell r="I23">
            <v>0</v>
          </cell>
          <cell r="J23">
            <v>0</v>
          </cell>
          <cell r="K23">
            <v>308331</v>
          </cell>
        </row>
        <row r="24">
          <cell r="F24">
            <v>0</v>
          </cell>
          <cell r="G24">
            <v>0</v>
          </cell>
          <cell r="I24">
            <v>0</v>
          </cell>
          <cell r="J24">
            <v>0</v>
          </cell>
          <cell r="K24">
            <v>1745</v>
          </cell>
        </row>
        <row r="25">
          <cell r="F25">
            <v>0</v>
          </cell>
          <cell r="G25">
            <v>0</v>
          </cell>
          <cell r="I25">
            <v>0</v>
          </cell>
          <cell r="J25">
            <v>0</v>
          </cell>
          <cell r="K25">
            <v>2241</v>
          </cell>
        </row>
        <row r="26">
          <cell r="F26">
            <v>0</v>
          </cell>
          <cell r="G26">
            <v>0</v>
          </cell>
          <cell r="I26">
            <v>0</v>
          </cell>
          <cell r="J26">
            <v>0</v>
          </cell>
          <cell r="K26">
            <v>0</v>
          </cell>
        </row>
        <row r="27">
          <cell r="F27">
            <v>0</v>
          </cell>
          <cell r="G27">
            <v>0</v>
          </cell>
          <cell r="I27">
            <v>0</v>
          </cell>
          <cell r="J27">
            <v>0</v>
          </cell>
          <cell r="K27">
            <v>5990</v>
          </cell>
        </row>
        <row r="28">
          <cell r="F28">
            <v>0</v>
          </cell>
          <cell r="G28">
            <v>0</v>
          </cell>
          <cell r="I28">
            <v>0</v>
          </cell>
          <cell r="J28">
            <v>0</v>
          </cell>
          <cell r="K28">
            <v>25287</v>
          </cell>
        </row>
        <row r="29">
          <cell r="F29">
            <v>0</v>
          </cell>
          <cell r="G29">
            <v>0</v>
          </cell>
          <cell r="I29">
            <v>0</v>
          </cell>
          <cell r="J29">
            <v>0</v>
          </cell>
          <cell r="K29">
            <v>351</v>
          </cell>
        </row>
        <row r="30">
          <cell r="F30">
            <v>0</v>
          </cell>
          <cell r="G30">
            <v>0</v>
          </cell>
          <cell r="I30">
            <v>0</v>
          </cell>
          <cell r="J30">
            <v>0</v>
          </cell>
          <cell r="K30">
            <v>540655</v>
          </cell>
        </row>
        <row r="31">
          <cell r="F31">
            <v>0</v>
          </cell>
          <cell r="G31">
            <v>0</v>
          </cell>
          <cell r="I31">
            <v>0</v>
          </cell>
          <cell r="J31">
            <v>0</v>
          </cell>
          <cell r="K31">
            <v>0</v>
          </cell>
        </row>
        <row r="32">
          <cell r="F32">
            <v>0</v>
          </cell>
          <cell r="G32">
            <v>0</v>
          </cell>
          <cell r="I32">
            <v>0</v>
          </cell>
          <cell r="J32">
            <v>0</v>
          </cell>
          <cell r="K32">
            <v>0</v>
          </cell>
        </row>
        <row r="33">
          <cell r="F33">
            <v>0</v>
          </cell>
          <cell r="G33">
            <v>0</v>
          </cell>
          <cell r="I33">
            <v>0</v>
          </cell>
          <cell r="J33">
            <v>0</v>
          </cell>
          <cell r="K33">
            <v>0</v>
          </cell>
        </row>
        <row r="34">
          <cell r="F34">
            <v>0</v>
          </cell>
          <cell r="G34">
            <v>0</v>
          </cell>
          <cell r="I34">
            <v>0</v>
          </cell>
          <cell r="J34">
            <v>0</v>
          </cell>
          <cell r="K34">
            <v>0</v>
          </cell>
        </row>
        <row r="35">
          <cell r="F35">
            <v>0</v>
          </cell>
          <cell r="G35">
            <v>0</v>
          </cell>
          <cell r="I35">
            <v>0</v>
          </cell>
          <cell r="J35">
            <v>0</v>
          </cell>
          <cell r="K35">
            <v>0</v>
          </cell>
        </row>
        <row r="36">
          <cell r="F36">
            <v>0.25</v>
          </cell>
          <cell r="G36">
            <v>0</v>
          </cell>
          <cell r="I36">
            <v>0</v>
          </cell>
          <cell r="J36">
            <v>0.25</v>
          </cell>
          <cell r="K36">
            <v>0</v>
          </cell>
        </row>
        <row r="37">
          <cell r="F37">
            <v>0</v>
          </cell>
          <cell r="G37">
            <v>0</v>
          </cell>
          <cell r="I37">
            <v>0</v>
          </cell>
          <cell r="J37">
            <v>0</v>
          </cell>
          <cell r="K37">
            <v>69.489999999999995</v>
          </cell>
        </row>
        <row r="38">
          <cell r="F38">
            <v>0.25</v>
          </cell>
          <cell r="G38">
            <v>0</v>
          </cell>
          <cell r="I38">
            <v>0</v>
          </cell>
          <cell r="J38">
            <v>0.25</v>
          </cell>
          <cell r="K38">
            <v>69.489999999999995</v>
          </cell>
        </row>
        <row r="39">
          <cell r="F39">
            <v>0</v>
          </cell>
          <cell r="G39">
            <v>0</v>
          </cell>
          <cell r="I39">
            <v>0</v>
          </cell>
          <cell r="J39">
            <v>0</v>
          </cell>
          <cell r="K39">
            <v>9840</v>
          </cell>
        </row>
        <row r="40">
          <cell r="F40">
            <v>0</v>
          </cell>
          <cell r="G40">
            <v>0</v>
          </cell>
          <cell r="I40">
            <v>0</v>
          </cell>
          <cell r="J40">
            <v>0</v>
          </cell>
          <cell r="K40">
            <v>0</v>
          </cell>
        </row>
        <row r="41">
          <cell r="F41">
            <v>0</v>
          </cell>
          <cell r="G41">
            <v>0</v>
          </cell>
          <cell r="I41">
            <v>0</v>
          </cell>
          <cell r="J41">
            <v>0</v>
          </cell>
          <cell r="K41">
            <v>9807</v>
          </cell>
        </row>
        <row r="42">
          <cell r="F42">
            <v>0</v>
          </cell>
          <cell r="G42">
            <v>0</v>
          </cell>
          <cell r="I42">
            <v>0</v>
          </cell>
          <cell r="J42">
            <v>0</v>
          </cell>
          <cell r="K42">
            <v>0</v>
          </cell>
        </row>
        <row r="43">
          <cell r="F43">
            <v>0</v>
          </cell>
          <cell r="G43">
            <v>0</v>
          </cell>
          <cell r="I43">
            <v>0</v>
          </cell>
          <cell r="J43">
            <v>0</v>
          </cell>
          <cell r="K43">
            <v>3960</v>
          </cell>
        </row>
        <row r="44">
          <cell r="F44">
            <v>0</v>
          </cell>
          <cell r="G44">
            <v>0</v>
          </cell>
          <cell r="I44">
            <v>0</v>
          </cell>
          <cell r="J44">
            <v>0</v>
          </cell>
          <cell r="K44">
            <v>40543</v>
          </cell>
        </row>
        <row r="45">
          <cell r="F45">
            <v>0</v>
          </cell>
          <cell r="G45">
            <v>0</v>
          </cell>
          <cell r="I45">
            <v>0</v>
          </cell>
          <cell r="J45">
            <v>0</v>
          </cell>
          <cell r="K45">
            <v>0</v>
          </cell>
        </row>
        <row r="46">
          <cell r="F46">
            <v>0</v>
          </cell>
          <cell r="G46">
            <v>0</v>
          </cell>
          <cell r="I46">
            <v>0</v>
          </cell>
          <cell r="J46">
            <v>0</v>
          </cell>
          <cell r="K46">
            <v>990</v>
          </cell>
        </row>
        <row r="47">
          <cell r="F47">
            <v>0</v>
          </cell>
          <cell r="G47">
            <v>0</v>
          </cell>
          <cell r="I47">
            <v>0</v>
          </cell>
          <cell r="J47">
            <v>0</v>
          </cell>
          <cell r="K47">
            <v>16205</v>
          </cell>
        </row>
        <row r="48">
          <cell r="F48">
            <v>0</v>
          </cell>
          <cell r="G48">
            <v>0</v>
          </cell>
          <cell r="I48">
            <v>0</v>
          </cell>
          <cell r="J48">
            <v>0</v>
          </cell>
          <cell r="K48">
            <v>81345</v>
          </cell>
        </row>
        <row r="49">
          <cell r="F49">
            <v>500</v>
          </cell>
          <cell r="G49">
            <v>0</v>
          </cell>
          <cell r="I49">
            <v>0</v>
          </cell>
          <cell r="J49">
            <v>500</v>
          </cell>
          <cell r="K49">
            <v>500</v>
          </cell>
        </row>
        <row r="50">
          <cell r="F50">
            <v>37238.51</v>
          </cell>
          <cell r="G50">
            <v>0</v>
          </cell>
          <cell r="I50">
            <v>0</v>
          </cell>
          <cell r="J50">
            <v>37238.51</v>
          </cell>
          <cell r="K50">
            <v>12606</v>
          </cell>
        </row>
        <row r="51">
          <cell r="F51">
            <v>425319.69</v>
          </cell>
          <cell r="G51">
            <v>0</v>
          </cell>
          <cell r="I51">
            <v>0</v>
          </cell>
          <cell r="J51">
            <v>425319.69</v>
          </cell>
          <cell r="K51">
            <v>12371</v>
          </cell>
        </row>
        <row r="52">
          <cell r="F52">
            <v>0</v>
          </cell>
          <cell r="G52">
            <v>0</v>
          </cell>
          <cell r="I52">
            <v>0</v>
          </cell>
          <cell r="J52">
            <v>0</v>
          </cell>
          <cell r="K52">
            <v>0</v>
          </cell>
        </row>
        <row r="53">
          <cell r="F53">
            <v>0</v>
          </cell>
          <cell r="G53">
            <v>0</v>
          </cell>
          <cell r="I53">
            <v>0</v>
          </cell>
          <cell r="J53">
            <v>0</v>
          </cell>
          <cell r="K53">
            <v>0</v>
          </cell>
        </row>
        <row r="54">
          <cell r="F54">
            <v>3960.27</v>
          </cell>
          <cell r="G54">
            <v>0</v>
          </cell>
          <cell r="I54">
            <v>0</v>
          </cell>
          <cell r="J54">
            <v>3960.27</v>
          </cell>
          <cell r="K54">
            <v>3722</v>
          </cell>
        </row>
        <row r="55">
          <cell r="F55">
            <v>391335.88</v>
          </cell>
          <cell r="G55">
            <v>0</v>
          </cell>
          <cell r="I55">
            <v>0</v>
          </cell>
          <cell r="J55">
            <v>391335.88</v>
          </cell>
          <cell r="K55">
            <v>25663</v>
          </cell>
        </row>
        <row r="56">
          <cell r="F56">
            <v>1768.89</v>
          </cell>
          <cell r="G56">
            <v>0</v>
          </cell>
          <cell r="I56">
            <v>0</v>
          </cell>
          <cell r="J56">
            <v>1768.89</v>
          </cell>
          <cell r="K56">
            <v>1769</v>
          </cell>
        </row>
        <row r="57">
          <cell r="F57">
            <v>49858.22</v>
          </cell>
          <cell r="G57">
            <v>0</v>
          </cell>
          <cell r="I57">
            <v>0</v>
          </cell>
          <cell r="J57">
            <v>49858.22</v>
          </cell>
          <cell r="K57">
            <v>5407</v>
          </cell>
        </row>
        <row r="58">
          <cell r="F58">
            <v>909981.46</v>
          </cell>
          <cell r="G58">
            <v>0</v>
          </cell>
          <cell r="I58">
            <v>0</v>
          </cell>
          <cell r="J58">
            <v>909981.46</v>
          </cell>
          <cell r="K58">
            <v>62038</v>
          </cell>
        </row>
        <row r="59">
          <cell r="F59">
            <v>0</v>
          </cell>
          <cell r="G59">
            <v>0</v>
          </cell>
          <cell r="I59">
            <v>0</v>
          </cell>
          <cell r="J59">
            <v>0</v>
          </cell>
          <cell r="K59">
            <v>99</v>
          </cell>
        </row>
        <row r="60">
          <cell r="F60">
            <v>0</v>
          </cell>
          <cell r="G60">
            <v>0</v>
          </cell>
          <cell r="I60">
            <v>0</v>
          </cell>
          <cell r="J60">
            <v>0</v>
          </cell>
          <cell r="K60">
            <v>5274</v>
          </cell>
        </row>
        <row r="61">
          <cell r="F61">
            <v>0</v>
          </cell>
          <cell r="G61">
            <v>0</v>
          </cell>
          <cell r="I61">
            <v>0</v>
          </cell>
          <cell r="J61">
            <v>0</v>
          </cell>
          <cell r="K61">
            <v>14257</v>
          </cell>
        </row>
        <row r="62">
          <cell r="F62">
            <v>0</v>
          </cell>
          <cell r="G62">
            <v>0</v>
          </cell>
          <cell r="I62">
            <v>0</v>
          </cell>
          <cell r="J62">
            <v>0</v>
          </cell>
          <cell r="K62">
            <v>0</v>
          </cell>
        </row>
        <row r="63">
          <cell r="F63">
            <v>0</v>
          </cell>
          <cell r="G63">
            <v>0</v>
          </cell>
          <cell r="I63">
            <v>0</v>
          </cell>
          <cell r="J63">
            <v>0</v>
          </cell>
          <cell r="K63">
            <v>0</v>
          </cell>
        </row>
        <row r="64">
          <cell r="F64">
            <v>0</v>
          </cell>
          <cell r="G64">
            <v>0</v>
          </cell>
          <cell r="I64">
            <v>0</v>
          </cell>
          <cell r="J64">
            <v>0</v>
          </cell>
          <cell r="K64">
            <v>15870</v>
          </cell>
        </row>
        <row r="65">
          <cell r="F65">
            <v>0</v>
          </cell>
          <cell r="G65">
            <v>0</v>
          </cell>
          <cell r="I65">
            <v>0</v>
          </cell>
          <cell r="J65">
            <v>0</v>
          </cell>
          <cell r="K65">
            <v>25089</v>
          </cell>
        </row>
        <row r="66">
          <cell r="F66">
            <v>0</v>
          </cell>
          <cell r="G66">
            <v>0</v>
          </cell>
          <cell r="I66">
            <v>0</v>
          </cell>
          <cell r="J66">
            <v>0</v>
          </cell>
          <cell r="K66">
            <v>0</v>
          </cell>
        </row>
        <row r="67">
          <cell r="F67">
            <v>0</v>
          </cell>
          <cell r="G67">
            <v>0</v>
          </cell>
          <cell r="I67">
            <v>0</v>
          </cell>
          <cell r="J67">
            <v>0</v>
          </cell>
          <cell r="K67">
            <v>1000</v>
          </cell>
        </row>
        <row r="68">
          <cell r="F68">
            <v>0</v>
          </cell>
          <cell r="G68">
            <v>0</v>
          </cell>
          <cell r="I68">
            <v>0</v>
          </cell>
          <cell r="J68">
            <v>0</v>
          </cell>
          <cell r="K68">
            <v>5129</v>
          </cell>
        </row>
        <row r="69">
          <cell r="F69">
            <v>0</v>
          </cell>
          <cell r="G69">
            <v>0</v>
          </cell>
          <cell r="I69">
            <v>0</v>
          </cell>
          <cell r="J69">
            <v>0</v>
          </cell>
          <cell r="K69">
            <v>66718</v>
          </cell>
        </row>
        <row r="70">
          <cell r="F70">
            <v>12465.64</v>
          </cell>
          <cell r="G70">
            <v>0</v>
          </cell>
          <cell r="I70">
            <v>0</v>
          </cell>
          <cell r="J70">
            <v>12465.64</v>
          </cell>
          <cell r="K70">
            <v>0</v>
          </cell>
        </row>
        <row r="71">
          <cell r="F71">
            <v>1215038.2</v>
          </cell>
          <cell r="G71">
            <v>0</v>
          </cell>
          <cell r="I71">
            <v>0</v>
          </cell>
          <cell r="J71">
            <v>1215038.2</v>
          </cell>
          <cell r="K71">
            <v>1220785</v>
          </cell>
        </row>
        <row r="72">
          <cell r="F72">
            <v>1147.57</v>
          </cell>
          <cell r="G72">
            <v>0</v>
          </cell>
          <cell r="I72">
            <v>0</v>
          </cell>
          <cell r="J72">
            <v>1147.57</v>
          </cell>
          <cell r="K72">
            <v>1148</v>
          </cell>
        </row>
        <row r="73">
          <cell r="F73">
            <v>800</v>
          </cell>
          <cell r="G73">
            <v>0</v>
          </cell>
          <cell r="I73">
            <v>0</v>
          </cell>
          <cell r="J73">
            <v>800</v>
          </cell>
          <cell r="K73">
            <v>800</v>
          </cell>
        </row>
        <row r="74">
          <cell r="F74">
            <v>1352.43</v>
          </cell>
          <cell r="G74">
            <v>0</v>
          </cell>
          <cell r="I74">
            <v>0</v>
          </cell>
          <cell r="J74">
            <v>1352.43</v>
          </cell>
          <cell r="K74">
            <v>1352</v>
          </cell>
        </row>
        <row r="75">
          <cell r="F75">
            <v>4037.88</v>
          </cell>
          <cell r="G75">
            <v>0</v>
          </cell>
          <cell r="I75">
            <v>0</v>
          </cell>
          <cell r="J75">
            <v>4037.88</v>
          </cell>
          <cell r="K75">
            <v>0</v>
          </cell>
        </row>
        <row r="76">
          <cell r="F76">
            <v>120.88</v>
          </cell>
          <cell r="G76">
            <v>0</v>
          </cell>
          <cell r="I76">
            <v>0</v>
          </cell>
          <cell r="J76">
            <v>120.88</v>
          </cell>
          <cell r="K76">
            <v>0</v>
          </cell>
        </row>
        <row r="77">
          <cell r="F77">
            <v>0.01</v>
          </cell>
          <cell r="G77">
            <v>0</v>
          </cell>
          <cell r="I77">
            <v>0</v>
          </cell>
          <cell r="J77">
            <v>0.01</v>
          </cell>
          <cell r="K77">
            <v>0</v>
          </cell>
        </row>
        <row r="78">
          <cell r="F78">
            <v>4553.99</v>
          </cell>
          <cell r="G78">
            <v>0</v>
          </cell>
          <cell r="I78">
            <v>0</v>
          </cell>
          <cell r="J78">
            <v>4553.99</v>
          </cell>
          <cell r="K78">
            <v>0</v>
          </cell>
        </row>
        <row r="79">
          <cell r="F79">
            <v>1345.28</v>
          </cell>
          <cell r="G79">
            <v>0</v>
          </cell>
          <cell r="I79">
            <v>0</v>
          </cell>
          <cell r="J79">
            <v>1345.28</v>
          </cell>
          <cell r="K79">
            <v>0</v>
          </cell>
        </row>
        <row r="80">
          <cell r="F80">
            <v>12583.71</v>
          </cell>
          <cell r="G80">
            <v>0</v>
          </cell>
          <cell r="I80">
            <v>0</v>
          </cell>
          <cell r="J80">
            <v>12583.71</v>
          </cell>
          <cell r="K80">
            <v>0</v>
          </cell>
        </row>
        <row r="81">
          <cell r="F81">
            <v>0</v>
          </cell>
          <cell r="G81">
            <v>0</v>
          </cell>
          <cell r="I81">
            <v>0</v>
          </cell>
          <cell r="J81">
            <v>0</v>
          </cell>
          <cell r="K81">
            <v>0</v>
          </cell>
        </row>
        <row r="82">
          <cell r="F82">
            <v>0.04</v>
          </cell>
          <cell r="G82">
            <v>0</v>
          </cell>
          <cell r="I82">
            <v>0</v>
          </cell>
          <cell r="J82">
            <v>0.04</v>
          </cell>
          <cell r="K82">
            <v>0</v>
          </cell>
        </row>
        <row r="83">
          <cell r="F83">
            <v>783.24</v>
          </cell>
          <cell r="G83">
            <v>0</v>
          </cell>
          <cell r="I83">
            <v>0</v>
          </cell>
          <cell r="J83">
            <v>783.24</v>
          </cell>
          <cell r="K83">
            <v>0</v>
          </cell>
        </row>
        <row r="84">
          <cell r="F84">
            <v>43830.74</v>
          </cell>
          <cell r="G84">
            <v>0</v>
          </cell>
          <cell r="I84">
            <v>0</v>
          </cell>
          <cell r="J84">
            <v>43830.74</v>
          </cell>
          <cell r="K84">
            <v>0</v>
          </cell>
        </row>
        <row r="85">
          <cell r="F85">
            <v>17405.150000000001</v>
          </cell>
          <cell r="G85">
            <v>0</v>
          </cell>
          <cell r="I85">
            <v>0</v>
          </cell>
          <cell r="J85">
            <v>17405.150000000001</v>
          </cell>
          <cell r="K85">
            <v>0</v>
          </cell>
        </row>
        <row r="86">
          <cell r="F86">
            <v>18451.14</v>
          </cell>
          <cell r="G86">
            <v>0</v>
          </cell>
          <cell r="I86">
            <v>0</v>
          </cell>
          <cell r="J86">
            <v>18451.14</v>
          </cell>
          <cell r="K86">
            <v>0</v>
          </cell>
        </row>
        <row r="87">
          <cell r="F87">
            <v>0</v>
          </cell>
          <cell r="G87">
            <v>0</v>
          </cell>
          <cell r="I87">
            <v>0</v>
          </cell>
          <cell r="J87">
            <v>0</v>
          </cell>
          <cell r="K87">
            <v>0</v>
          </cell>
        </row>
        <row r="88">
          <cell r="F88">
            <v>126865</v>
          </cell>
          <cell r="G88">
            <v>0</v>
          </cell>
          <cell r="I88">
            <v>0</v>
          </cell>
          <cell r="J88">
            <v>126865</v>
          </cell>
          <cell r="K88">
            <v>0</v>
          </cell>
        </row>
        <row r="89">
          <cell r="F89">
            <v>0</v>
          </cell>
          <cell r="G89">
            <v>0</v>
          </cell>
          <cell r="I89">
            <v>0</v>
          </cell>
          <cell r="J89">
            <v>0</v>
          </cell>
          <cell r="K89">
            <v>0</v>
          </cell>
        </row>
        <row r="90">
          <cell r="F90">
            <v>-225688.47</v>
          </cell>
          <cell r="G90">
            <v>0</v>
          </cell>
          <cell r="I90">
            <v>0</v>
          </cell>
          <cell r="J90">
            <v>-225688.47</v>
          </cell>
          <cell r="K90">
            <v>0</v>
          </cell>
        </row>
        <row r="91">
          <cell r="F91">
            <v>3078.78</v>
          </cell>
          <cell r="G91">
            <v>0</v>
          </cell>
          <cell r="I91">
            <v>0</v>
          </cell>
          <cell r="J91">
            <v>3078.78</v>
          </cell>
          <cell r="K91">
            <v>0</v>
          </cell>
        </row>
        <row r="92">
          <cell r="F92">
            <v>201719.62</v>
          </cell>
          <cell r="G92">
            <v>0</v>
          </cell>
          <cell r="I92">
            <v>0</v>
          </cell>
          <cell r="J92">
            <v>201719.62</v>
          </cell>
          <cell r="K92">
            <v>0</v>
          </cell>
        </row>
        <row r="93">
          <cell r="F93">
            <v>845.21</v>
          </cell>
          <cell r="G93">
            <v>0</v>
          </cell>
          <cell r="I93">
            <v>0</v>
          </cell>
          <cell r="J93">
            <v>845.21</v>
          </cell>
          <cell r="K93">
            <v>0</v>
          </cell>
        </row>
        <row r="94">
          <cell r="F94">
            <v>0</v>
          </cell>
          <cell r="G94">
            <v>0</v>
          </cell>
          <cell r="I94">
            <v>0</v>
          </cell>
          <cell r="J94">
            <v>0</v>
          </cell>
          <cell r="K94">
            <v>0</v>
          </cell>
        </row>
        <row r="95">
          <cell r="F95">
            <v>91568.15</v>
          </cell>
          <cell r="G95">
            <v>0</v>
          </cell>
          <cell r="I95">
            <v>0</v>
          </cell>
          <cell r="J95">
            <v>91568.15</v>
          </cell>
          <cell r="K95">
            <v>0</v>
          </cell>
        </row>
        <row r="96">
          <cell r="F96">
            <v>805.76</v>
          </cell>
          <cell r="G96">
            <v>0</v>
          </cell>
          <cell r="I96">
            <v>0</v>
          </cell>
          <cell r="J96">
            <v>805.76</v>
          </cell>
          <cell r="K96">
            <v>0</v>
          </cell>
        </row>
        <row r="97">
          <cell r="F97">
            <v>0</v>
          </cell>
          <cell r="G97">
            <v>0</v>
          </cell>
          <cell r="I97">
            <v>0</v>
          </cell>
          <cell r="J97">
            <v>0</v>
          </cell>
          <cell r="K97">
            <v>0</v>
          </cell>
        </row>
        <row r="98">
          <cell r="F98">
            <v>389086</v>
          </cell>
          <cell r="G98">
            <v>0</v>
          </cell>
          <cell r="I98">
            <v>0</v>
          </cell>
          <cell r="J98">
            <v>389086</v>
          </cell>
          <cell r="K98">
            <v>0</v>
          </cell>
        </row>
        <row r="99">
          <cell r="F99">
            <v>19360.88</v>
          </cell>
          <cell r="G99">
            <v>0</v>
          </cell>
          <cell r="I99">
            <v>0</v>
          </cell>
          <cell r="J99">
            <v>19360.88</v>
          </cell>
          <cell r="K99">
            <v>0</v>
          </cell>
        </row>
        <row r="100">
          <cell r="F100">
            <v>0</v>
          </cell>
          <cell r="G100">
            <v>0</v>
          </cell>
          <cell r="I100">
            <v>0</v>
          </cell>
          <cell r="J100">
            <v>0</v>
          </cell>
          <cell r="K100">
            <v>0</v>
          </cell>
        </row>
        <row r="101">
          <cell r="F101">
            <v>79530.34</v>
          </cell>
          <cell r="G101">
            <v>0</v>
          </cell>
          <cell r="I101">
            <v>0</v>
          </cell>
          <cell r="J101">
            <v>79530.34</v>
          </cell>
          <cell r="K101">
            <v>0</v>
          </cell>
        </row>
        <row r="102">
          <cell r="F102">
            <v>61657.18</v>
          </cell>
          <cell r="G102">
            <v>0</v>
          </cell>
          <cell r="I102">
            <v>0</v>
          </cell>
          <cell r="J102">
            <v>61657.18</v>
          </cell>
          <cell r="K102">
            <v>0</v>
          </cell>
        </row>
        <row r="103">
          <cell r="F103">
            <v>0</v>
          </cell>
          <cell r="G103">
            <v>0</v>
          </cell>
          <cell r="I103">
            <v>0</v>
          </cell>
          <cell r="J103">
            <v>0</v>
          </cell>
          <cell r="K103">
            <v>0</v>
          </cell>
        </row>
        <row r="104">
          <cell r="F104">
            <v>0</v>
          </cell>
          <cell r="G104">
            <v>0</v>
          </cell>
          <cell r="I104">
            <v>0</v>
          </cell>
          <cell r="J104">
            <v>0</v>
          </cell>
          <cell r="K104">
            <v>0</v>
          </cell>
        </row>
        <row r="105">
          <cell r="F105">
            <v>15984.5</v>
          </cell>
          <cell r="G105">
            <v>0</v>
          </cell>
          <cell r="I105">
            <v>0</v>
          </cell>
          <cell r="J105">
            <v>15984.5</v>
          </cell>
          <cell r="K105">
            <v>0</v>
          </cell>
        </row>
        <row r="106">
          <cell r="F106">
            <v>12849.42</v>
          </cell>
          <cell r="G106">
            <v>0</v>
          </cell>
          <cell r="I106">
            <v>0</v>
          </cell>
          <cell r="J106">
            <v>12849.42</v>
          </cell>
          <cell r="K106">
            <v>0</v>
          </cell>
        </row>
        <row r="107">
          <cell r="F107">
            <v>527028.28</v>
          </cell>
          <cell r="G107">
            <v>0</v>
          </cell>
          <cell r="I107">
            <v>0</v>
          </cell>
          <cell r="J107">
            <v>527028.28</v>
          </cell>
          <cell r="K107">
            <v>0</v>
          </cell>
        </row>
        <row r="108">
          <cell r="F108">
            <v>0</v>
          </cell>
          <cell r="G108">
            <v>0</v>
          </cell>
          <cell r="I108">
            <v>0</v>
          </cell>
          <cell r="J108">
            <v>0</v>
          </cell>
          <cell r="K108">
            <v>0</v>
          </cell>
        </row>
        <row r="109">
          <cell r="F109">
            <v>41742.99</v>
          </cell>
          <cell r="G109">
            <v>0</v>
          </cell>
          <cell r="I109">
            <v>0</v>
          </cell>
          <cell r="J109">
            <v>41742.99</v>
          </cell>
          <cell r="K109">
            <v>0</v>
          </cell>
        </row>
        <row r="110">
          <cell r="F110">
            <v>22838.7</v>
          </cell>
          <cell r="G110">
            <v>0</v>
          </cell>
          <cell r="I110">
            <v>0</v>
          </cell>
          <cell r="J110">
            <v>22838.7</v>
          </cell>
          <cell r="K110">
            <v>0</v>
          </cell>
        </row>
        <row r="111">
          <cell r="F111">
            <v>0</v>
          </cell>
          <cell r="G111">
            <v>0</v>
          </cell>
          <cell r="I111">
            <v>0</v>
          </cell>
          <cell r="J111">
            <v>0</v>
          </cell>
          <cell r="K111">
            <v>0</v>
          </cell>
        </row>
        <row r="112">
          <cell r="F112">
            <v>0</v>
          </cell>
          <cell r="G112">
            <v>0</v>
          </cell>
          <cell r="I112">
            <v>0</v>
          </cell>
          <cell r="J112">
            <v>0</v>
          </cell>
          <cell r="K112">
            <v>0</v>
          </cell>
        </row>
        <row r="113">
          <cell r="F113">
            <v>11511.44</v>
          </cell>
          <cell r="G113">
            <v>0</v>
          </cell>
          <cell r="I113">
            <v>0</v>
          </cell>
          <cell r="J113">
            <v>11511.44</v>
          </cell>
          <cell r="K113">
            <v>0</v>
          </cell>
        </row>
        <row r="114">
          <cell r="F114">
            <v>-240.84</v>
          </cell>
          <cell r="G114">
            <v>0</v>
          </cell>
          <cell r="I114">
            <v>0</v>
          </cell>
          <cell r="J114">
            <v>-240.84</v>
          </cell>
          <cell r="K114">
            <v>0</v>
          </cell>
        </row>
        <row r="115">
          <cell r="F115">
            <v>20944.12</v>
          </cell>
          <cell r="G115">
            <v>0</v>
          </cell>
          <cell r="I115">
            <v>0</v>
          </cell>
          <cell r="J115">
            <v>20944.12</v>
          </cell>
          <cell r="K115">
            <v>90852</v>
          </cell>
        </row>
        <row r="116">
          <cell r="F116">
            <v>0</v>
          </cell>
          <cell r="G116">
            <v>0</v>
          </cell>
          <cell r="I116">
            <v>0</v>
          </cell>
          <cell r="J116">
            <v>0</v>
          </cell>
          <cell r="K116">
            <v>5799</v>
          </cell>
        </row>
        <row r="117">
          <cell r="F117">
            <v>2093.4899999999998</v>
          </cell>
          <cell r="G117">
            <v>0</v>
          </cell>
          <cell r="I117">
            <v>0</v>
          </cell>
          <cell r="J117">
            <v>2093.4899999999998</v>
          </cell>
          <cell r="K117">
            <v>21508</v>
          </cell>
        </row>
        <row r="118">
          <cell r="F118">
            <v>4066.45</v>
          </cell>
          <cell r="G118">
            <v>0</v>
          </cell>
          <cell r="I118">
            <v>0</v>
          </cell>
          <cell r="J118">
            <v>4066.45</v>
          </cell>
          <cell r="K118">
            <v>1325</v>
          </cell>
        </row>
        <row r="119">
          <cell r="F119">
            <v>0</v>
          </cell>
          <cell r="G119">
            <v>0</v>
          </cell>
          <cell r="I119">
            <v>0</v>
          </cell>
          <cell r="J119">
            <v>0</v>
          </cell>
          <cell r="K119">
            <v>0</v>
          </cell>
        </row>
        <row r="120">
          <cell r="F120">
            <v>12532.59</v>
          </cell>
          <cell r="G120">
            <v>0</v>
          </cell>
          <cell r="I120">
            <v>0</v>
          </cell>
          <cell r="J120">
            <v>12532.59</v>
          </cell>
          <cell r="K120">
            <v>5128</v>
          </cell>
        </row>
        <row r="121">
          <cell r="F121">
            <v>42498.65</v>
          </cell>
          <cell r="G121">
            <v>0</v>
          </cell>
          <cell r="I121">
            <v>0</v>
          </cell>
          <cell r="J121">
            <v>42498.65</v>
          </cell>
          <cell r="K121">
            <v>141090</v>
          </cell>
        </row>
        <row r="122">
          <cell r="F122">
            <v>-0.06</v>
          </cell>
          <cell r="G122">
            <v>0</v>
          </cell>
          <cell r="I122">
            <v>0</v>
          </cell>
          <cell r="J122">
            <v>-0.06</v>
          </cell>
          <cell r="K122">
            <v>1135</v>
          </cell>
        </row>
        <row r="123">
          <cell r="F123">
            <v>20337.7</v>
          </cell>
          <cell r="G123">
            <v>0</v>
          </cell>
          <cell r="I123">
            <v>0</v>
          </cell>
          <cell r="J123">
            <v>20337.7</v>
          </cell>
          <cell r="K123">
            <v>61634</v>
          </cell>
        </row>
        <row r="124">
          <cell r="F124">
            <v>0</v>
          </cell>
          <cell r="G124">
            <v>0</v>
          </cell>
          <cell r="I124">
            <v>0</v>
          </cell>
          <cell r="J124">
            <v>0</v>
          </cell>
          <cell r="K124">
            <v>0</v>
          </cell>
        </row>
        <row r="125">
          <cell r="F125">
            <v>0</v>
          </cell>
          <cell r="G125">
            <v>0</v>
          </cell>
          <cell r="I125">
            <v>0</v>
          </cell>
          <cell r="J125">
            <v>0</v>
          </cell>
          <cell r="K125">
            <v>0</v>
          </cell>
        </row>
        <row r="126">
          <cell r="F126">
            <v>329586.12</v>
          </cell>
          <cell r="G126">
            <v>0</v>
          </cell>
          <cell r="I126">
            <v>0</v>
          </cell>
          <cell r="J126">
            <v>329586.12</v>
          </cell>
          <cell r="K126">
            <v>329586</v>
          </cell>
        </row>
        <row r="127">
          <cell r="F127">
            <v>31356.47</v>
          </cell>
          <cell r="G127">
            <v>0</v>
          </cell>
          <cell r="I127">
            <v>0</v>
          </cell>
          <cell r="J127">
            <v>31356.47</v>
          </cell>
          <cell r="K127">
            <v>44446</v>
          </cell>
        </row>
        <row r="128">
          <cell r="F128">
            <v>507.24</v>
          </cell>
          <cell r="G128">
            <v>0</v>
          </cell>
          <cell r="I128">
            <v>0</v>
          </cell>
          <cell r="J128">
            <v>507.24</v>
          </cell>
          <cell r="K128">
            <v>0</v>
          </cell>
        </row>
        <row r="129">
          <cell r="F129">
            <v>1085.6500000000001</v>
          </cell>
          <cell r="G129">
            <v>0</v>
          </cell>
          <cell r="I129">
            <v>0</v>
          </cell>
          <cell r="J129">
            <v>1085.6500000000001</v>
          </cell>
          <cell r="K129">
            <v>9459</v>
          </cell>
        </row>
        <row r="130">
          <cell r="F130">
            <v>9464783.5500000007</v>
          </cell>
          <cell r="G130">
            <v>0</v>
          </cell>
          <cell r="I130">
            <v>0</v>
          </cell>
          <cell r="J130">
            <v>9464783.5500000007</v>
          </cell>
          <cell r="K130">
            <v>444763</v>
          </cell>
        </row>
        <row r="131">
          <cell r="F131">
            <v>7947.25</v>
          </cell>
          <cell r="G131">
            <v>0</v>
          </cell>
          <cell r="I131">
            <v>0</v>
          </cell>
          <cell r="J131">
            <v>7947.25</v>
          </cell>
          <cell r="K131">
            <v>30318</v>
          </cell>
        </row>
        <row r="132">
          <cell r="F132">
            <v>10841.69</v>
          </cell>
          <cell r="G132">
            <v>0</v>
          </cell>
          <cell r="I132">
            <v>0</v>
          </cell>
          <cell r="J132">
            <v>10841.69</v>
          </cell>
          <cell r="K132">
            <v>4176</v>
          </cell>
        </row>
        <row r="133">
          <cell r="F133">
            <v>8728.48</v>
          </cell>
          <cell r="G133">
            <v>0</v>
          </cell>
          <cell r="I133">
            <v>0</v>
          </cell>
          <cell r="J133">
            <v>8728.48</v>
          </cell>
          <cell r="K133">
            <v>1652</v>
          </cell>
        </row>
        <row r="134">
          <cell r="F134">
            <v>49891.6</v>
          </cell>
          <cell r="G134">
            <v>0</v>
          </cell>
          <cell r="I134">
            <v>0</v>
          </cell>
          <cell r="J134">
            <v>49891.6</v>
          </cell>
          <cell r="K134">
            <v>38801</v>
          </cell>
        </row>
        <row r="135">
          <cell r="F135">
            <v>671.12</v>
          </cell>
          <cell r="G135">
            <v>0</v>
          </cell>
          <cell r="I135">
            <v>0</v>
          </cell>
          <cell r="J135">
            <v>671.12</v>
          </cell>
          <cell r="K135">
            <v>4760</v>
          </cell>
        </row>
        <row r="136">
          <cell r="F136">
            <v>25659.74</v>
          </cell>
          <cell r="G136">
            <v>0</v>
          </cell>
          <cell r="I136">
            <v>0</v>
          </cell>
          <cell r="J136">
            <v>25659.74</v>
          </cell>
          <cell r="K136">
            <v>73225</v>
          </cell>
        </row>
        <row r="137">
          <cell r="F137">
            <v>-329586.12</v>
          </cell>
          <cell r="G137">
            <v>0</v>
          </cell>
          <cell r="I137">
            <v>0</v>
          </cell>
          <cell r="J137">
            <v>-329586.12</v>
          </cell>
          <cell r="K137">
            <v>-309586</v>
          </cell>
        </row>
        <row r="138">
          <cell r="F138">
            <v>0</v>
          </cell>
          <cell r="G138">
            <v>0</v>
          </cell>
          <cell r="I138">
            <v>0</v>
          </cell>
          <cell r="J138">
            <v>0</v>
          </cell>
          <cell r="K138">
            <v>0</v>
          </cell>
        </row>
        <row r="139">
          <cell r="F139">
            <v>0</v>
          </cell>
          <cell r="G139">
            <v>0</v>
          </cell>
          <cell r="I139">
            <v>0</v>
          </cell>
          <cell r="J139">
            <v>0</v>
          </cell>
          <cell r="K139">
            <v>0</v>
          </cell>
        </row>
        <row r="140">
          <cell r="F140">
            <v>0</v>
          </cell>
          <cell r="G140">
            <v>0</v>
          </cell>
          <cell r="I140">
            <v>0</v>
          </cell>
          <cell r="J140">
            <v>0</v>
          </cell>
          <cell r="K140">
            <v>0</v>
          </cell>
        </row>
        <row r="141">
          <cell r="F141">
            <v>0</v>
          </cell>
          <cell r="G141">
            <v>0</v>
          </cell>
          <cell r="I141">
            <v>0</v>
          </cell>
          <cell r="J141">
            <v>0</v>
          </cell>
          <cell r="K141">
            <v>0</v>
          </cell>
        </row>
        <row r="142">
          <cell r="F142">
            <v>0</v>
          </cell>
          <cell r="G142">
            <v>0</v>
          </cell>
          <cell r="I142">
            <v>0</v>
          </cell>
          <cell r="J142">
            <v>0</v>
          </cell>
          <cell r="K142">
            <v>0</v>
          </cell>
        </row>
        <row r="143">
          <cell r="F143">
            <v>0</v>
          </cell>
          <cell r="G143">
            <v>0</v>
          </cell>
          <cell r="I143">
            <v>0</v>
          </cell>
          <cell r="J143">
            <v>0</v>
          </cell>
          <cell r="K143">
            <v>0</v>
          </cell>
        </row>
        <row r="144">
          <cell r="F144">
            <v>0</v>
          </cell>
          <cell r="G144">
            <v>0</v>
          </cell>
          <cell r="I144">
            <v>0</v>
          </cell>
          <cell r="J144">
            <v>0</v>
          </cell>
          <cell r="K144">
            <v>0</v>
          </cell>
        </row>
        <row r="145">
          <cell r="F145">
            <v>0</v>
          </cell>
          <cell r="G145">
            <v>0</v>
          </cell>
          <cell r="I145">
            <v>0</v>
          </cell>
          <cell r="J145">
            <v>0</v>
          </cell>
          <cell r="K145">
            <v>0</v>
          </cell>
        </row>
        <row r="146">
          <cell r="F146">
            <v>0</v>
          </cell>
          <cell r="G146">
            <v>0</v>
          </cell>
          <cell r="I146">
            <v>0</v>
          </cell>
          <cell r="J146">
            <v>0</v>
          </cell>
          <cell r="K146">
            <v>0</v>
          </cell>
        </row>
        <row r="147">
          <cell r="F147">
            <v>0</v>
          </cell>
          <cell r="G147">
            <v>0</v>
          </cell>
          <cell r="I147">
            <v>0</v>
          </cell>
          <cell r="J147">
            <v>0</v>
          </cell>
          <cell r="K147">
            <v>0</v>
          </cell>
        </row>
        <row r="148">
          <cell r="F148">
            <v>0</v>
          </cell>
          <cell r="G148">
            <v>0</v>
          </cell>
          <cell r="I148">
            <v>0</v>
          </cell>
          <cell r="J148">
            <v>0</v>
          </cell>
          <cell r="K148">
            <v>0</v>
          </cell>
        </row>
        <row r="149">
          <cell r="F149">
            <v>0</v>
          </cell>
          <cell r="G149">
            <v>0</v>
          </cell>
          <cell r="I149">
            <v>0</v>
          </cell>
          <cell r="J149">
            <v>0</v>
          </cell>
          <cell r="K149">
            <v>0</v>
          </cell>
        </row>
        <row r="150">
          <cell r="F150">
            <v>0</v>
          </cell>
          <cell r="G150">
            <v>0</v>
          </cell>
          <cell r="I150">
            <v>0</v>
          </cell>
          <cell r="J150">
            <v>0</v>
          </cell>
          <cell r="K150">
            <v>0</v>
          </cell>
        </row>
        <row r="151">
          <cell r="F151">
            <v>0</v>
          </cell>
          <cell r="G151">
            <v>0</v>
          </cell>
          <cell r="I151">
            <v>0</v>
          </cell>
          <cell r="J151">
            <v>0</v>
          </cell>
          <cell r="K151">
            <v>0</v>
          </cell>
        </row>
        <row r="152">
          <cell r="F152">
            <v>0</v>
          </cell>
          <cell r="G152">
            <v>0</v>
          </cell>
          <cell r="I152">
            <v>0</v>
          </cell>
          <cell r="J152">
            <v>0</v>
          </cell>
          <cell r="K152">
            <v>0</v>
          </cell>
        </row>
        <row r="153">
          <cell r="F153">
            <v>0</v>
          </cell>
          <cell r="G153">
            <v>0</v>
          </cell>
          <cell r="I153">
            <v>0</v>
          </cell>
          <cell r="J153">
            <v>0</v>
          </cell>
          <cell r="K153">
            <v>0</v>
          </cell>
        </row>
        <row r="154">
          <cell r="F154">
            <v>0</v>
          </cell>
          <cell r="G154">
            <v>0</v>
          </cell>
          <cell r="I154">
            <v>0</v>
          </cell>
          <cell r="J154">
            <v>0</v>
          </cell>
          <cell r="K154">
            <v>0</v>
          </cell>
        </row>
        <row r="155">
          <cell r="F155">
            <v>0</v>
          </cell>
          <cell r="G155">
            <v>0</v>
          </cell>
          <cell r="I155">
            <v>0</v>
          </cell>
          <cell r="J155">
            <v>0</v>
          </cell>
          <cell r="K155">
            <v>0</v>
          </cell>
        </row>
        <row r="156">
          <cell r="F156">
            <v>0</v>
          </cell>
          <cell r="G156">
            <v>0</v>
          </cell>
          <cell r="I156">
            <v>0</v>
          </cell>
          <cell r="J156">
            <v>0</v>
          </cell>
          <cell r="K156">
            <v>0</v>
          </cell>
        </row>
        <row r="157">
          <cell r="F157">
            <v>0</v>
          </cell>
          <cell r="G157">
            <v>0</v>
          </cell>
          <cell r="I157">
            <v>0</v>
          </cell>
          <cell r="J157">
            <v>0</v>
          </cell>
          <cell r="K157">
            <v>0</v>
          </cell>
        </row>
        <row r="158">
          <cell r="F158">
            <v>0</v>
          </cell>
          <cell r="G158">
            <v>0</v>
          </cell>
          <cell r="I158">
            <v>0</v>
          </cell>
          <cell r="J158">
            <v>0</v>
          </cell>
          <cell r="K158">
            <v>0</v>
          </cell>
        </row>
        <row r="159">
          <cell r="F159">
            <v>0</v>
          </cell>
          <cell r="G159">
            <v>0</v>
          </cell>
          <cell r="I159">
            <v>0</v>
          </cell>
          <cell r="J159">
            <v>0</v>
          </cell>
          <cell r="K159">
            <v>0</v>
          </cell>
        </row>
        <row r="160">
          <cell r="F160">
            <v>0</v>
          </cell>
          <cell r="G160">
            <v>0</v>
          </cell>
          <cell r="I160">
            <v>0</v>
          </cell>
          <cell r="J160">
            <v>0</v>
          </cell>
          <cell r="K160">
            <v>0</v>
          </cell>
        </row>
        <row r="161">
          <cell r="F161">
            <v>12418404.570000002</v>
          </cell>
          <cell r="G161">
            <v>0</v>
          </cell>
          <cell r="I161">
            <v>0</v>
          </cell>
          <cell r="J161">
            <v>12418404.570000002</v>
          </cell>
          <cell r="K161">
            <v>2224156</v>
          </cell>
        </row>
        <row r="162">
          <cell r="F162">
            <v>0</v>
          </cell>
          <cell r="G162">
            <v>0</v>
          </cell>
          <cell r="I162">
            <v>0</v>
          </cell>
          <cell r="J162">
            <v>0</v>
          </cell>
          <cell r="K162">
            <v>6245</v>
          </cell>
        </row>
        <row r="163">
          <cell r="F163">
            <v>0</v>
          </cell>
          <cell r="G163">
            <v>0</v>
          </cell>
          <cell r="I163">
            <v>0</v>
          </cell>
          <cell r="J163">
            <v>0</v>
          </cell>
          <cell r="K163">
            <v>6245</v>
          </cell>
        </row>
        <row r="164">
          <cell r="F164">
            <v>13328386.280000001</v>
          </cell>
          <cell r="G164">
            <v>0</v>
          </cell>
          <cell r="I164">
            <v>0</v>
          </cell>
          <cell r="J164">
            <v>13328386.280000001</v>
          </cell>
          <cell r="K164">
            <v>3537728.49</v>
          </cell>
        </row>
        <row r="166">
          <cell r="F166">
            <v>0</v>
          </cell>
          <cell r="G166">
            <v>0</v>
          </cell>
          <cell r="I166">
            <v>0</v>
          </cell>
          <cell r="J166">
            <v>0</v>
          </cell>
          <cell r="K166">
            <v>0</v>
          </cell>
        </row>
        <row r="167">
          <cell r="F167">
            <v>0</v>
          </cell>
          <cell r="G167">
            <v>0</v>
          </cell>
          <cell r="I167">
            <v>0</v>
          </cell>
          <cell r="J167">
            <v>0</v>
          </cell>
          <cell r="K167">
            <v>7653946</v>
          </cell>
        </row>
        <row r="168">
          <cell r="F168">
            <v>0</v>
          </cell>
          <cell r="G168">
            <v>0</v>
          </cell>
          <cell r="I168">
            <v>0</v>
          </cell>
          <cell r="J168">
            <v>0</v>
          </cell>
          <cell r="K168">
            <v>13289755</v>
          </cell>
        </row>
        <row r="169">
          <cell r="F169">
            <v>0</v>
          </cell>
          <cell r="G169">
            <v>0</v>
          </cell>
          <cell r="I169">
            <v>0</v>
          </cell>
          <cell r="J169">
            <v>0</v>
          </cell>
          <cell r="K169">
            <v>0</v>
          </cell>
        </row>
        <row r="170">
          <cell r="F170">
            <v>0</v>
          </cell>
          <cell r="G170">
            <v>0</v>
          </cell>
          <cell r="I170">
            <v>0</v>
          </cell>
          <cell r="J170">
            <v>0</v>
          </cell>
          <cell r="K170">
            <v>9844420</v>
          </cell>
        </row>
        <row r="171">
          <cell r="F171">
            <v>0</v>
          </cell>
          <cell r="G171">
            <v>0</v>
          </cell>
          <cell r="I171">
            <v>0</v>
          </cell>
          <cell r="J171">
            <v>0</v>
          </cell>
          <cell r="K171">
            <v>1769785</v>
          </cell>
        </row>
        <row r="172">
          <cell r="F172">
            <v>0</v>
          </cell>
          <cell r="G172">
            <v>0</v>
          </cell>
          <cell r="I172">
            <v>0</v>
          </cell>
          <cell r="J172">
            <v>0</v>
          </cell>
          <cell r="K172">
            <v>4623209</v>
          </cell>
        </row>
        <row r="173">
          <cell r="F173">
            <v>0</v>
          </cell>
          <cell r="G173">
            <v>0</v>
          </cell>
          <cell r="I173">
            <v>0</v>
          </cell>
          <cell r="J173">
            <v>0</v>
          </cell>
          <cell r="K173">
            <v>37181115</v>
          </cell>
        </row>
        <row r="174">
          <cell r="F174">
            <v>26099.439999999999</v>
          </cell>
          <cell r="G174">
            <v>0</v>
          </cell>
          <cell r="I174">
            <v>0</v>
          </cell>
          <cell r="J174">
            <v>26099.439999999999</v>
          </cell>
          <cell r="K174">
            <v>0</v>
          </cell>
        </row>
        <row r="175">
          <cell r="F175">
            <v>0</v>
          </cell>
          <cell r="G175">
            <v>0</v>
          </cell>
          <cell r="I175">
            <v>0</v>
          </cell>
          <cell r="J175">
            <v>0</v>
          </cell>
          <cell r="K175">
            <v>23047.03</v>
          </cell>
        </row>
        <row r="176">
          <cell r="F176">
            <v>26099.439999999999</v>
          </cell>
          <cell r="G176">
            <v>0</v>
          </cell>
          <cell r="I176">
            <v>0</v>
          </cell>
          <cell r="J176">
            <v>26099.439999999999</v>
          </cell>
          <cell r="K176">
            <v>23047.03</v>
          </cell>
        </row>
        <row r="177">
          <cell r="F177">
            <v>0</v>
          </cell>
          <cell r="G177">
            <v>0</v>
          </cell>
          <cell r="I177">
            <v>0</v>
          </cell>
          <cell r="J177">
            <v>0</v>
          </cell>
          <cell r="K177">
            <v>114799</v>
          </cell>
        </row>
        <row r="178">
          <cell r="F178">
            <v>0</v>
          </cell>
          <cell r="G178">
            <v>0</v>
          </cell>
          <cell r="I178">
            <v>0</v>
          </cell>
          <cell r="J178">
            <v>0</v>
          </cell>
          <cell r="K178">
            <v>114799</v>
          </cell>
        </row>
        <row r="179">
          <cell r="F179">
            <v>6392.99</v>
          </cell>
          <cell r="G179">
            <v>0</v>
          </cell>
          <cell r="I179">
            <v>0</v>
          </cell>
          <cell r="J179">
            <v>6392.99</v>
          </cell>
          <cell r="K179">
            <v>0</v>
          </cell>
        </row>
        <row r="180">
          <cell r="F180">
            <v>0</v>
          </cell>
          <cell r="G180">
            <v>0</v>
          </cell>
          <cell r="I180">
            <v>0</v>
          </cell>
          <cell r="J180">
            <v>0</v>
          </cell>
          <cell r="K180">
            <v>0</v>
          </cell>
        </row>
        <row r="181">
          <cell r="F181">
            <v>0</v>
          </cell>
          <cell r="G181">
            <v>0</v>
          </cell>
          <cell r="I181">
            <v>0</v>
          </cell>
          <cell r="J181">
            <v>0</v>
          </cell>
          <cell r="K181">
            <v>0</v>
          </cell>
        </row>
        <row r="182">
          <cell r="F182">
            <v>6392.99</v>
          </cell>
          <cell r="G182">
            <v>0</v>
          </cell>
          <cell r="I182">
            <v>0</v>
          </cell>
          <cell r="J182">
            <v>6392.99</v>
          </cell>
          <cell r="K182">
            <v>0</v>
          </cell>
        </row>
        <row r="183">
          <cell r="F183">
            <v>0</v>
          </cell>
          <cell r="G183">
            <v>0</v>
          </cell>
          <cell r="I183">
            <v>0</v>
          </cell>
          <cell r="J183">
            <v>0</v>
          </cell>
          <cell r="K183">
            <v>127693</v>
          </cell>
        </row>
        <row r="184">
          <cell r="F184">
            <v>0</v>
          </cell>
          <cell r="G184">
            <v>0</v>
          </cell>
          <cell r="I184">
            <v>0</v>
          </cell>
          <cell r="J184">
            <v>0</v>
          </cell>
          <cell r="K184">
            <v>0</v>
          </cell>
        </row>
        <row r="185">
          <cell r="F185">
            <v>0</v>
          </cell>
          <cell r="G185">
            <v>0</v>
          </cell>
          <cell r="I185">
            <v>0</v>
          </cell>
          <cell r="J185">
            <v>0</v>
          </cell>
          <cell r="K185">
            <v>127693</v>
          </cell>
        </row>
        <row r="186">
          <cell r="F186">
            <v>0</v>
          </cell>
          <cell r="G186">
            <v>0</v>
          </cell>
          <cell r="I186">
            <v>0</v>
          </cell>
          <cell r="J186">
            <v>0</v>
          </cell>
          <cell r="K186">
            <v>0</v>
          </cell>
        </row>
        <row r="187">
          <cell r="F187">
            <v>0</v>
          </cell>
          <cell r="G187">
            <v>0</v>
          </cell>
          <cell r="I187">
            <v>0</v>
          </cell>
          <cell r="J187">
            <v>0</v>
          </cell>
          <cell r="K187">
            <v>0</v>
          </cell>
        </row>
        <row r="188">
          <cell r="F188">
            <v>-0.93</v>
          </cell>
          <cell r="G188">
            <v>0</v>
          </cell>
          <cell r="I188">
            <v>0</v>
          </cell>
          <cell r="J188">
            <v>-0.93</v>
          </cell>
          <cell r="K188">
            <v>0</v>
          </cell>
        </row>
        <row r="189">
          <cell r="F189">
            <v>407867.86</v>
          </cell>
          <cell r="G189">
            <v>0</v>
          </cell>
          <cell r="I189">
            <v>0</v>
          </cell>
          <cell r="J189">
            <v>407867.86</v>
          </cell>
          <cell r="K189">
            <v>0</v>
          </cell>
        </row>
        <row r="190">
          <cell r="F190">
            <v>0</v>
          </cell>
          <cell r="G190">
            <v>0</v>
          </cell>
          <cell r="I190">
            <v>0</v>
          </cell>
          <cell r="J190">
            <v>0</v>
          </cell>
          <cell r="K190">
            <v>0</v>
          </cell>
        </row>
        <row r="191">
          <cell r="F191">
            <v>0</v>
          </cell>
          <cell r="G191">
            <v>0</v>
          </cell>
          <cell r="I191">
            <v>0</v>
          </cell>
          <cell r="J191">
            <v>0</v>
          </cell>
          <cell r="K191">
            <v>0</v>
          </cell>
        </row>
        <row r="192">
          <cell r="F192">
            <v>367166.21</v>
          </cell>
          <cell r="G192">
            <v>0</v>
          </cell>
          <cell r="I192">
            <v>0</v>
          </cell>
          <cell r="J192">
            <v>367166.21</v>
          </cell>
          <cell r="K192">
            <v>322488</v>
          </cell>
        </row>
        <row r="193">
          <cell r="F193">
            <v>174832.52</v>
          </cell>
          <cell r="G193">
            <v>0</v>
          </cell>
          <cell r="I193">
            <v>0</v>
          </cell>
          <cell r="J193">
            <v>174832.52</v>
          </cell>
          <cell r="K193">
            <v>24983847</v>
          </cell>
        </row>
        <row r="194">
          <cell r="F194">
            <v>0</v>
          </cell>
          <cell r="G194">
            <v>0</v>
          </cell>
          <cell r="I194">
            <v>0</v>
          </cell>
          <cell r="J194">
            <v>0</v>
          </cell>
          <cell r="K194">
            <v>-220</v>
          </cell>
        </row>
        <row r="195">
          <cell r="F195">
            <v>0</v>
          </cell>
          <cell r="G195">
            <v>0</v>
          </cell>
          <cell r="I195">
            <v>0</v>
          </cell>
          <cell r="J195">
            <v>0</v>
          </cell>
          <cell r="K195">
            <v>-24983847</v>
          </cell>
        </row>
        <row r="196">
          <cell r="F196">
            <v>0</v>
          </cell>
          <cell r="G196">
            <v>0</v>
          </cell>
          <cell r="I196">
            <v>0</v>
          </cell>
          <cell r="J196">
            <v>0</v>
          </cell>
          <cell r="K196">
            <v>0</v>
          </cell>
        </row>
        <row r="197">
          <cell r="F197">
            <v>0</v>
          </cell>
          <cell r="G197">
            <v>0</v>
          </cell>
          <cell r="I197">
            <v>0</v>
          </cell>
          <cell r="J197">
            <v>0</v>
          </cell>
          <cell r="K197">
            <v>0</v>
          </cell>
        </row>
        <row r="198">
          <cell r="F198">
            <v>949865.66</v>
          </cell>
          <cell r="G198">
            <v>0</v>
          </cell>
          <cell r="I198">
            <v>0</v>
          </cell>
          <cell r="J198">
            <v>949865.66</v>
          </cell>
          <cell r="K198">
            <v>322268</v>
          </cell>
        </row>
        <row r="199">
          <cell r="F199">
            <v>982358.09</v>
          </cell>
          <cell r="G199">
            <v>0</v>
          </cell>
          <cell r="I199">
            <v>0</v>
          </cell>
          <cell r="J199">
            <v>982358.09</v>
          </cell>
          <cell r="K199">
            <v>37768922.030000001</v>
          </cell>
        </row>
        <row r="201">
          <cell r="F201">
            <v>0</v>
          </cell>
          <cell r="G201">
            <v>0</v>
          </cell>
          <cell r="I201">
            <v>0</v>
          </cell>
          <cell r="J201">
            <v>0</v>
          </cell>
          <cell r="K201">
            <v>0</v>
          </cell>
        </row>
        <row r="202">
          <cell r="F202">
            <v>0</v>
          </cell>
          <cell r="G202">
            <v>0</v>
          </cell>
          <cell r="I202">
            <v>0</v>
          </cell>
          <cell r="J202">
            <v>0</v>
          </cell>
          <cell r="K202">
            <v>1306303</v>
          </cell>
        </row>
        <row r="203">
          <cell r="F203">
            <v>0</v>
          </cell>
          <cell r="G203">
            <v>0</v>
          </cell>
          <cell r="I203">
            <v>0</v>
          </cell>
          <cell r="J203">
            <v>0</v>
          </cell>
          <cell r="K203">
            <v>1</v>
          </cell>
        </row>
        <row r="204">
          <cell r="F204">
            <v>0</v>
          </cell>
          <cell r="G204">
            <v>0</v>
          </cell>
          <cell r="I204">
            <v>0</v>
          </cell>
          <cell r="J204">
            <v>0</v>
          </cell>
          <cell r="K204">
            <v>-1</v>
          </cell>
        </row>
        <row r="205">
          <cell r="F205">
            <v>-7421648.1799999997</v>
          </cell>
          <cell r="G205">
            <v>0</v>
          </cell>
          <cell r="I205">
            <v>0</v>
          </cell>
          <cell r="J205">
            <v>-7421648.1799999997</v>
          </cell>
          <cell r="K205">
            <v>0</v>
          </cell>
        </row>
        <row r="206">
          <cell r="F206">
            <v>0</v>
          </cell>
          <cell r="G206">
            <v>0</v>
          </cell>
          <cell r="I206">
            <v>0</v>
          </cell>
          <cell r="J206">
            <v>0</v>
          </cell>
          <cell r="K206">
            <v>6594424</v>
          </cell>
        </row>
        <row r="207">
          <cell r="F207">
            <v>0</v>
          </cell>
          <cell r="G207">
            <v>0</v>
          </cell>
          <cell r="I207">
            <v>0</v>
          </cell>
          <cell r="J207">
            <v>0</v>
          </cell>
          <cell r="K207">
            <v>-6594424</v>
          </cell>
        </row>
        <row r="208">
          <cell r="F208">
            <v>0</v>
          </cell>
          <cell r="G208">
            <v>0</v>
          </cell>
          <cell r="I208">
            <v>0</v>
          </cell>
          <cell r="J208">
            <v>0</v>
          </cell>
          <cell r="K208">
            <v>36762540</v>
          </cell>
        </row>
        <row r="209">
          <cell r="F209">
            <v>0</v>
          </cell>
          <cell r="G209">
            <v>0</v>
          </cell>
          <cell r="I209">
            <v>0</v>
          </cell>
          <cell r="J209">
            <v>0</v>
          </cell>
          <cell r="K209">
            <v>3351874</v>
          </cell>
        </row>
        <row r="210">
          <cell r="F210">
            <v>0</v>
          </cell>
          <cell r="G210">
            <v>0</v>
          </cell>
          <cell r="I210">
            <v>0</v>
          </cell>
          <cell r="J210">
            <v>0</v>
          </cell>
          <cell r="K210">
            <v>-36762540</v>
          </cell>
        </row>
        <row r="211">
          <cell r="F211">
            <v>0</v>
          </cell>
          <cell r="G211">
            <v>0</v>
          </cell>
          <cell r="I211">
            <v>0</v>
          </cell>
          <cell r="J211">
            <v>0</v>
          </cell>
          <cell r="K211">
            <v>6400</v>
          </cell>
        </row>
        <row r="212">
          <cell r="F212">
            <v>0</v>
          </cell>
          <cell r="G212">
            <v>0</v>
          </cell>
          <cell r="I212">
            <v>0</v>
          </cell>
          <cell r="J212">
            <v>0</v>
          </cell>
          <cell r="K212">
            <v>-6400</v>
          </cell>
        </row>
        <row r="213">
          <cell r="F213">
            <v>20872958</v>
          </cell>
          <cell r="G213">
            <v>0</v>
          </cell>
          <cell r="I213">
            <v>0</v>
          </cell>
          <cell r="J213">
            <v>20872958</v>
          </cell>
          <cell r="K213">
            <v>0</v>
          </cell>
        </row>
        <row r="214">
          <cell r="F214">
            <v>0</v>
          </cell>
          <cell r="G214">
            <v>0</v>
          </cell>
          <cell r="I214">
            <v>0</v>
          </cell>
          <cell r="J214">
            <v>0</v>
          </cell>
          <cell r="K214">
            <v>48120278</v>
          </cell>
        </row>
        <row r="215">
          <cell r="F215">
            <v>0</v>
          </cell>
          <cell r="G215">
            <v>0</v>
          </cell>
          <cell r="I215">
            <v>0</v>
          </cell>
          <cell r="J215">
            <v>0</v>
          </cell>
          <cell r="K215">
            <v>-25711737</v>
          </cell>
        </row>
        <row r="216">
          <cell r="F216">
            <v>42300441</v>
          </cell>
          <cell r="G216">
            <v>0</v>
          </cell>
          <cell r="I216">
            <v>0</v>
          </cell>
          <cell r="J216">
            <v>42300441</v>
          </cell>
          <cell r="K216">
            <v>42300441</v>
          </cell>
        </row>
        <row r="217">
          <cell r="F217">
            <v>-10826397.25</v>
          </cell>
          <cell r="G217">
            <v>0</v>
          </cell>
          <cell r="I217">
            <v>0</v>
          </cell>
          <cell r="J217">
            <v>-10826397.25</v>
          </cell>
          <cell r="K217">
            <v>-18902070</v>
          </cell>
        </row>
        <row r="218">
          <cell r="F218">
            <v>0</v>
          </cell>
          <cell r="G218">
            <v>0</v>
          </cell>
          <cell r="I218">
            <v>0</v>
          </cell>
          <cell r="J218">
            <v>0</v>
          </cell>
          <cell r="K218">
            <v>1375822</v>
          </cell>
        </row>
        <row r="219">
          <cell r="F219">
            <v>0</v>
          </cell>
          <cell r="G219">
            <v>0</v>
          </cell>
          <cell r="I219">
            <v>0</v>
          </cell>
          <cell r="J219">
            <v>0</v>
          </cell>
          <cell r="K219">
            <v>-1375822</v>
          </cell>
        </row>
        <row r="220">
          <cell r="F220">
            <v>4000000</v>
          </cell>
          <cell r="G220">
            <v>0</v>
          </cell>
          <cell r="I220">
            <v>0</v>
          </cell>
          <cell r="J220">
            <v>4000000</v>
          </cell>
          <cell r="K220">
            <v>4000000</v>
          </cell>
        </row>
        <row r="221">
          <cell r="F221">
            <v>0</v>
          </cell>
          <cell r="G221">
            <v>0</v>
          </cell>
          <cell r="I221">
            <v>0</v>
          </cell>
          <cell r="J221">
            <v>0</v>
          </cell>
          <cell r="K221">
            <v>-1306303</v>
          </cell>
        </row>
        <row r="222">
          <cell r="F222">
            <v>0</v>
          </cell>
          <cell r="G222">
            <v>0</v>
          </cell>
          <cell r="I222">
            <v>0</v>
          </cell>
          <cell r="J222">
            <v>0</v>
          </cell>
          <cell r="K222">
            <v>-3351874</v>
          </cell>
        </row>
        <row r="223">
          <cell r="F223">
            <v>-295310.65999999997</v>
          </cell>
          <cell r="G223">
            <v>0</v>
          </cell>
          <cell r="I223">
            <v>0</v>
          </cell>
          <cell r="J223">
            <v>-295310.65999999997</v>
          </cell>
          <cell r="K223">
            <v>0</v>
          </cell>
        </row>
        <row r="224">
          <cell r="F224">
            <v>-18294535.43</v>
          </cell>
          <cell r="G224">
            <v>0</v>
          </cell>
          <cell r="I224">
            <v>0</v>
          </cell>
          <cell r="J224">
            <v>-18294535.43</v>
          </cell>
          <cell r="K224">
            <v>-20293407</v>
          </cell>
        </row>
        <row r="225">
          <cell r="F225">
            <v>5500000</v>
          </cell>
          <cell r="G225">
            <v>0</v>
          </cell>
          <cell r="I225">
            <v>0</v>
          </cell>
          <cell r="J225">
            <v>5500000</v>
          </cell>
          <cell r="K225">
            <v>0</v>
          </cell>
        </row>
        <row r="226">
          <cell r="F226">
            <v>0.06</v>
          </cell>
          <cell r="G226">
            <v>0</v>
          </cell>
          <cell r="I226">
            <v>0</v>
          </cell>
          <cell r="J226">
            <v>0.06</v>
          </cell>
          <cell r="K226">
            <v>0</v>
          </cell>
        </row>
        <row r="227">
          <cell r="F227">
            <v>0</v>
          </cell>
          <cell r="G227">
            <v>0</v>
          </cell>
          <cell r="I227">
            <v>0</v>
          </cell>
          <cell r="J227">
            <v>0</v>
          </cell>
          <cell r="K227">
            <v>0</v>
          </cell>
        </row>
        <row r="228">
          <cell r="F228">
            <v>0</v>
          </cell>
          <cell r="G228">
            <v>0</v>
          </cell>
          <cell r="I228">
            <v>0</v>
          </cell>
          <cell r="J228">
            <v>0</v>
          </cell>
          <cell r="K228">
            <v>0</v>
          </cell>
        </row>
        <row r="229">
          <cell r="F229">
            <v>0</v>
          </cell>
          <cell r="G229">
            <v>0</v>
          </cell>
          <cell r="I229">
            <v>0</v>
          </cell>
          <cell r="J229">
            <v>0</v>
          </cell>
          <cell r="K229">
            <v>4887001</v>
          </cell>
        </row>
        <row r="230">
          <cell r="F230">
            <v>0</v>
          </cell>
          <cell r="G230">
            <v>0</v>
          </cell>
          <cell r="I230">
            <v>0</v>
          </cell>
          <cell r="J230">
            <v>0</v>
          </cell>
          <cell r="K230">
            <v>0</v>
          </cell>
        </row>
        <row r="231">
          <cell r="F231">
            <v>5500000</v>
          </cell>
          <cell r="G231">
            <v>0</v>
          </cell>
          <cell r="I231">
            <v>0</v>
          </cell>
          <cell r="J231">
            <v>5500000</v>
          </cell>
          <cell r="K231">
            <v>0</v>
          </cell>
        </row>
        <row r="232">
          <cell r="F232">
            <v>2141264.4</v>
          </cell>
          <cell r="G232">
            <v>0</v>
          </cell>
          <cell r="I232">
            <v>0</v>
          </cell>
          <cell r="J232">
            <v>2141264.4</v>
          </cell>
          <cell r="K232">
            <v>2141264</v>
          </cell>
        </row>
        <row r="233">
          <cell r="F233">
            <v>0</v>
          </cell>
          <cell r="G233">
            <v>0</v>
          </cell>
          <cell r="I233">
            <v>0</v>
          </cell>
          <cell r="J233">
            <v>0</v>
          </cell>
          <cell r="K233">
            <v>37208649</v>
          </cell>
        </row>
        <row r="234">
          <cell r="F234">
            <v>0</v>
          </cell>
          <cell r="G234">
            <v>0</v>
          </cell>
          <cell r="I234">
            <v>0</v>
          </cell>
          <cell r="J234">
            <v>0</v>
          </cell>
          <cell r="K234">
            <v>20769356</v>
          </cell>
        </row>
        <row r="235">
          <cell r="F235">
            <v>0</v>
          </cell>
          <cell r="G235">
            <v>0</v>
          </cell>
          <cell r="I235">
            <v>0</v>
          </cell>
          <cell r="J235">
            <v>0</v>
          </cell>
          <cell r="K235">
            <v>15440109</v>
          </cell>
        </row>
        <row r="236">
          <cell r="F236">
            <v>0</v>
          </cell>
          <cell r="G236">
            <v>0</v>
          </cell>
          <cell r="I236">
            <v>0</v>
          </cell>
          <cell r="J236">
            <v>0</v>
          </cell>
          <cell r="K236">
            <v>11060268</v>
          </cell>
        </row>
        <row r="237">
          <cell r="F237">
            <v>0</v>
          </cell>
          <cell r="G237">
            <v>0</v>
          </cell>
          <cell r="I237">
            <v>0</v>
          </cell>
          <cell r="J237">
            <v>0</v>
          </cell>
          <cell r="K237">
            <v>0</v>
          </cell>
        </row>
        <row r="238">
          <cell r="F238">
            <v>0</v>
          </cell>
          <cell r="G238">
            <v>0</v>
          </cell>
          <cell r="I238">
            <v>0</v>
          </cell>
          <cell r="J238">
            <v>0</v>
          </cell>
          <cell r="K238">
            <v>13340384.16</v>
          </cell>
        </row>
        <row r="239">
          <cell r="F239">
            <v>0</v>
          </cell>
          <cell r="G239">
            <v>0</v>
          </cell>
          <cell r="I239">
            <v>0</v>
          </cell>
          <cell r="J239">
            <v>0</v>
          </cell>
          <cell r="K239">
            <v>-13340384.16</v>
          </cell>
        </row>
        <row r="240">
          <cell r="F240">
            <v>-11000000.060000001</v>
          </cell>
          <cell r="G240">
            <v>0</v>
          </cell>
          <cell r="I240">
            <v>0</v>
          </cell>
          <cell r="J240">
            <v>-11000000.060000001</v>
          </cell>
          <cell r="K240">
            <v>0</v>
          </cell>
        </row>
        <row r="241">
          <cell r="F241">
            <v>32476771.880000003</v>
          </cell>
          <cell r="G241">
            <v>0</v>
          </cell>
          <cell r="I241">
            <v>0</v>
          </cell>
          <cell r="J241">
            <v>32476771.880000003</v>
          </cell>
          <cell r="K241">
            <v>121020152</v>
          </cell>
        </row>
        <row r="242">
          <cell r="F242">
            <v>0</v>
          </cell>
          <cell r="G242">
            <v>0</v>
          </cell>
          <cell r="I242">
            <v>0</v>
          </cell>
          <cell r="J242">
            <v>0</v>
          </cell>
          <cell r="K242">
            <v>554914</v>
          </cell>
        </row>
        <row r="243">
          <cell r="F243">
            <v>0</v>
          </cell>
          <cell r="G243">
            <v>0</v>
          </cell>
          <cell r="I243">
            <v>0</v>
          </cell>
          <cell r="J243">
            <v>0</v>
          </cell>
          <cell r="K243">
            <v>-554914</v>
          </cell>
        </row>
        <row r="244">
          <cell r="F244">
            <v>0</v>
          </cell>
          <cell r="G244">
            <v>0</v>
          </cell>
          <cell r="I244">
            <v>0</v>
          </cell>
          <cell r="J244">
            <v>0</v>
          </cell>
          <cell r="K244">
            <v>0</v>
          </cell>
        </row>
        <row r="245">
          <cell r="F245">
            <v>0</v>
          </cell>
          <cell r="G245">
            <v>0</v>
          </cell>
          <cell r="I245">
            <v>0</v>
          </cell>
          <cell r="J245">
            <v>0</v>
          </cell>
          <cell r="K245">
            <v>0</v>
          </cell>
        </row>
        <row r="246">
          <cell r="F246">
            <v>0</v>
          </cell>
          <cell r="G246">
            <v>0</v>
          </cell>
          <cell r="I246">
            <v>0</v>
          </cell>
          <cell r="J246">
            <v>0</v>
          </cell>
          <cell r="K246">
            <v>0</v>
          </cell>
        </row>
        <row r="247">
          <cell r="F247">
            <v>0</v>
          </cell>
          <cell r="G247">
            <v>0</v>
          </cell>
          <cell r="I247">
            <v>0</v>
          </cell>
          <cell r="J247">
            <v>0</v>
          </cell>
          <cell r="K247">
            <v>0</v>
          </cell>
        </row>
        <row r="248">
          <cell r="F248">
            <v>0</v>
          </cell>
          <cell r="G248">
            <v>0</v>
          </cell>
          <cell r="I248">
            <v>0</v>
          </cell>
          <cell r="J248">
            <v>0</v>
          </cell>
          <cell r="K248">
            <v>0</v>
          </cell>
        </row>
        <row r="249">
          <cell r="F249">
            <v>0</v>
          </cell>
          <cell r="G249">
            <v>0</v>
          </cell>
          <cell r="I249">
            <v>0</v>
          </cell>
          <cell r="J249">
            <v>0</v>
          </cell>
          <cell r="K249">
            <v>0</v>
          </cell>
        </row>
        <row r="250">
          <cell r="F250">
            <v>0</v>
          </cell>
          <cell r="G250">
            <v>0</v>
          </cell>
          <cell r="I250">
            <v>0</v>
          </cell>
          <cell r="J250">
            <v>0</v>
          </cell>
          <cell r="K250">
            <v>0</v>
          </cell>
        </row>
        <row r="251">
          <cell r="F251">
            <v>0</v>
          </cell>
          <cell r="G251">
            <v>0</v>
          </cell>
          <cell r="I251">
            <v>0</v>
          </cell>
          <cell r="J251">
            <v>0</v>
          </cell>
          <cell r="K251">
            <v>0</v>
          </cell>
        </row>
        <row r="252">
          <cell r="F252">
            <v>0</v>
          </cell>
          <cell r="G252">
            <v>0</v>
          </cell>
          <cell r="I252">
            <v>0</v>
          </cell>
          <cell r="J252">
            <v>0</v>
          </cell>
          <cell r="K252">
            <v>0</v>
          </cell>
        </row>
        <row r="253">
          <cell r="F253">
            <v>0</v>
          </cell>
          <cell r="G253">
            <v>0</v>
          </cell>
          <cell r="I253">
            <v>0</v>
          </cell>
          <cell r="J253">
            <v>0</v>
          </cell>
          <cell r="K253">
            <v>0</v>
          </cell>
        </row>
        <row r="254">
          <cell r="F254">
            <v>0</v>
          </cell>
          <cell r="G254">
            <v>0</v>
          </cell>
          <cell r="I254">
            <v>0</v>
          </cell>
          <cell r="J254">
            <v>0</v>
          </cell>
          <cell r="K254">
            <v>0</v>
          </cell>
        </row>
        <row r="255">
          <cell r="F255">
            <v>0</v>
          </cell>
          <cell r="G255">
            <v>0</v>
          </cell>
          <cell r="I255">
            <v>0</v>
          </cell>
          <cell r="J255">
            <v>0</v>
          </cell>
          <cell r="K255">
            <v>0</v>
          </cell>
        </row>
        <row r="256">
          <cell r="F256">
            <v>0</v>
          </cell>
          <cell r="G256">
            <v>0</v>
          </cell>
          <cell r="I256">
            <v>0</v>
          </cell>
          <cell r="J256">
            <v>0</v>
          </cell>
          <cell r="K256">
            <v>0</v>
          </cell>
        </row>
        <row r="257">
          <cell r="F257">
            <v>0</v>
          </cell>
          <cell r="G257">
            <v>0</v>
          </cell>
          <cell r="I257">
            <v>0</v>
          </cell>
          <cell r="J257">
            <v>0</v>
          </cell>
          <cell r="K257">
            <v>0</v>
          </cell>
        </row>
        <row r="258">
          <cell r="F258">
            <v>20872959</v>
          </cell>
          <cell r="G258">
            <v>0</v>
          </cell>
          <cell r="I258">
            <v>0</v>
          </cell>
          <cell r="J258">
            <v>20872959</v>
          </cell>
          <cell r="K258">
            <v>0</v>
          </cell>
        </row>
        <row r="259">
          <cell r="F259">
            <v>-295310.65999999997</v>
          </cell>
          <cell r="G259">
            <v>0</v>
          </cell>
          <cell r="I259">
            <v>0</v>
          </cell>
          <cell r="J259">
            <v>-295310.65999999997</v>
          </cell>
          <cell r="K259">
            <v>0</v>
          </cell>
        </row>
        <row r="260">
          <cell r="F260">
            <v>20577648.34</v>
          </cell>
          <cell r="G260">
            <v>0</v>
          </cell>
          <cell r="I260">
            <v>0</v>
          </cell>
          <cell r="J260">
            <v>20577648.34</v>
          </cell>
          <cell r="K260">
            <v>0</v>
          </cell>
        </row>
        <row r="261">
          <cell r="F261">
            <v>0</v>
          </cell>
          <cell r="G261">
            <v>0</v>
          </cell>
          <cell r="I261">
            <v>0</v>
          </cell>
          <cell r="J261">
            <v>0</v>
          </cell>
          <cell r="K261">
            <v>1024000</v>
          </cell>
        </row>
        <row r="262">
          <cell r="F262">
            <v>0</v>
          </cell>
          <cell r="G262">
            <v>0</v>
          </cell>
          <cell r="I262">
            <v>0</v>
          </cell>
          <cell r="J262">
            <v>0</v>
          </cell>
          <cell r="K262">
            <v>87070</v>
          </cell>
        </row>
        <row r="263">
          <cell r="F263">
            <v>0</v>
          </cell>
          <cell r="G263">
            <v>0</v>
          </cell>
          <cell r="I263">
            <v>0</v>
          </cell>
          <cell r="J263">
            <v>0</v>
          </cell>
          <cell r="K263">
            <v>-87070</v>
          </cell>
        </row>
        <row r="264">
          <cell r="F264">
            <v>0</v>
          </cell>
          <cell r="G264">
            <v>0</v>
          </cell>
          <cell r="I264">
            <v>0</v>
          </cell>
          <cell r="J264">
            <v>0</v>
          </cell>
          <cell r="K264">
            <v>-1024000</v>
          </cell>
        </row>
        <row r="265">
          <cell r="F265">
            <v>0</v>
          </cell>
          <cell r="G265">
            <v>0</v>
          </cell>
          <cell r="I265">
            <v>0</v>
          </cell>
          <cell r="J265">
            <v>0</v>
          </cell>
          <cell r="K265">
            <v>4806223</v>
          </cell>
        </row>
        <row r="266">
          <cell r="F266">
            <v>0</v>
          </cell>
          <cell r="G266">
            <v>0</v>
          </cell>
          <cell r="I266">
            <v>0</v>
          </cell>
          <cell r="J266">
            <v>0</v>
          </cell>
          <cell r="K266">
            <v>-4806223</v>
          </cell>
        </row>
        <row r="267">
          <cell r="F267">
            <v>0</v>
          </cell>
          <cell r="G267">
            <v>0</v>
          </cell>
          <cell r="I267">
            <v>0</v>
          </cell>
          <cell r="J267">
            <v>0</v>
          </cell>
          <cell r="K267">
            <v>0</v>
          </cell>
        </row>
        <row r="268">
          <cell r="F268">
            <v>0</v>
          </cell>
          <cell r="G268">
            <v>0</v>
          </cell>
          <cell r="I268">
            <v>0</v>
          </cell>
          <cell r="J268">
            <v>0</v>
          </cell>
          <cell r="K268">
            <v>807923</v>
          </cell>
        </row>
        <row r="269">
          <cell r="F269">
            <v>0</v>
          </cell>
          <cell r="G269">
            <v>0</v>
          </cell>
          <cell r="I269">
            <v>0</v>
          </cell>
          <cell r="J269">
            <v>0</v>
          </cell>
          <cell r="K269">
            <v>-807924</v>
          </cell>
        </row>
        <row r="270">
          <cell r="F270">
            <v>0</v>
          </cell>
          <cell r="G270">
            <v>0</v>
          </cell>
          <cell r="I270">
            <v>0</v>
          </cell>
          <cell r="J270">
            <v>0</v>
          </cell>
          <cell r="K270">
            <v>1</v>
          </cell>
        </row>
        <row r="271">
          <cell r="F271">
            <v>0</v>
          </cell>
          <cell r="G271">
            <v>0</v>
          </cell>
          <cell r="I271">
            <v>0</v>
          </cell>
          <cell r="J271">
            <v>0</v>
          </cell>
          <cell r="K271">
            <v>0</v>
          </cell>
        </row>
        <row r="272">
          <cell r="F272">
            <v>100204270.98</v>
          </cell>
          <cell r="G272">
            <v>0</v>
          </cell>
          <cell r="I272">
            <v>0</v>
          </cell>
          <cell r="J272">
            <v>100204270.98</v>
          </cell>
          <cell r="K272">
            <v>31425932</v>
          </cell>
        </row>
        <row r="273">
          <cell r="F273">
            <v>50998476.229999997</v>
          </cell>
          <cell r="G273">
            <v>0</v>
          </cell>
          <cell r="I273">
            <v>0</v>
          </cell>
          <cell r="J273">
            <v>50998476.229999997</v>
          </cell>
          <cell r="K273">
            <v>0</v>
          </cell>
        </row>
        <row r="274">
          <cell r="F274">
            <v>423995</v>
          </cell>
          <cell r="G274">
            <v>0</v>
          </cell>
          <cell r="I274">
            <v>0</v>
          </cell>
          <cell r="J274">
            <v>423995</v>
          </cell>
          <cell r="K274">
            <v>0</v>
          </cell>
        </row>
        <row r="275">
          <cell r="F275">
            <v>676993</v>
          </cell>
          <cell r="G275">
            <v>0</v>
          </cell>
          <cell r="I275">
            <v>0</v>
          </cell>
          <cell r="J275">
            <v>676993</v>
          </cell>
          <cell r="K275">
            <v>676993</v>
          </cell>
        </row>
        <row r="276">
          <cell r="F276">
            <v>12819513</v>
          </cell>
          <cell r="G276">
            <v>0</v>
          </cell>
          <cell r="I276">
            <v>0</v>
          </cell>
          <cell r="J276">
            <v>12819513</v>
          </cell>
          <cell r="K276">
            <v>240000</v>
          </cell>
        </row>
        <row r="277">
          <cell r="F277">
            <v>16080059</v>
          </cell>
          <cell r="G277">
            <v>0</v>
          </cell>
          <cell r="I277">
            <v>0</v>
          </cell>
          <cell r="J277">
            <v>16080059</v>
          </cell>
          <cell r="K277">
            <v>293796</v>
          </cell>
        </row>
        <row r="278">
          <cell r="F278">
            <v>57049720.280000001</v>
          </cell>
          <cell r="G278">
            <v>0</v>
          </cell>
          <cell r="I278">
            <v>0</v>
          </cell>
          <cell r="J278">
            <v>57049720.280000001</v>
          </cell>
          <cell r="K278">
            <v>44489720</v>
          </cell>
        </row>
        <row r="279">
          <cell r="F279">
            <v>-38138362</v>
          </cell>
          <cell r="G279">
            <v>0</v>
          </cell>
          <cell r="I279">
            <v>0</v>
          </cell>
          <cell r="J279">
            <v>-38138362</v>
          </cell>
          <cell r="K279">
            <v>0</v>
          </cell>
        </row>
        <row r="280">
          <cell r="F280">
            <v>-6654424</v>
          </cell>
          <cell r="G280">
            <v>0</v>
          </cell>
          <cell r="I280">
            <v>0</v>
          </cell>
          <cell r="J280">
            <v>-6654424</v>
          </cell>
          <cell r="K280">
            <v>-240000</v>
          </cell>
        </row>
        <row r="281">
          <cell r="F281">
            <v>-1600099</v>
          </cell>
          <cell r="G281">
            <v>0</v>
          </cell>
          <cell r="I281">
            <v>0</v>
          </cell>
          <cell r="J281">
            <v>-1600099</v>
          </cell>
          <cell r="K281">
            <v>-293796</v>
          </cell>
        </row>
        <row r="282">
          <cell r="F282">
            <v>22708648.739999998</v>
          </cell>
          <cell r="G282">
            <v>0</v>
          </cell>
          <cell r="I282">
            <v>0</v>
          </cell>
          <cell r="J282">
            <v>22708648.739999998</v>
          </cell>
          <cell r="K282">
            <v>0</v>
          </cell>
        </row>
        <row r="283">
          <cell r="F283">
            <v>19656356.870000001</v>
          </cell>
          <cell r="G283">
            <v>0</v>
          </cell>
          <cell r="I283">
            <v>0</v>
          </cell>
          <cell r="J283">
            <v>19656356.870000001</v>
          </cell>
          <cell r="K283">
            <v>0</v>
          </cell>
        </row>
        <row r="284">
          <cell r="F284">
            <v>0</v>
          </cell>
          <cell r="G284">
            <v>0</v>
          </cell>
          <cell r="I284">
            <v>0</v>
          </cell>
          <cell r="J284">
            <v>0</v>
          </cell>
          <cell r="K284">
            <v>0</v>
          </cell>
        </row>
        <row r="285">
          <cell r="F285">
            <v>-5580137.1799999997</v>
          </cell>
          <cell r="G285">
            <v>0</v>
          </cell>
          <cell r="I285">
            <v>0</v>
          </cell>
          <cell r="J285">
            <v>-5580137.1799999997</v>
          </cell>
          <cell r="K285">
            <v>-4445681</v>
          </cell>
        </row>
        <row r="286">
          <cell r="F286">
            <v>-4704750.82</v>
          </cell>
          <cell r="G286">
            <v>0</v>
          </cell>
          <cell r="I286">
            <v>0</v>
          </cell>
          <cell r="J286">
            <v>-4704750.82</v>
          </cell>
          <cell r="K286">
            <v>0</v>
          </cell>
        </row>
        <row r="287">
          <cell r="F287">
            <v>-10338398.65</v>
          </cell>
          <cell r="G287">
            <v>0</v>
          </cell>
          <cell r="I287">
            <v>0</v>
          </cell>
          <cell r="J287">
            <v>-10338398.65</v>
          </cell>
          <cell r="K287">
            <v>0</v>
          </cell>
        </row>
        <row r="288">
          <cell r="F288">
            <v>-115062106.33</v>
          </cell>
          <cell r="G288">
            <v>0</v>
          </cell>
          <cell r="I288">
            <v>0</v>
          </cell>
          <cell r="J288">
            <v>-115062106.33</v>
          </cell>
          <cell r="K288">
            <v>-115062106</v>
          </cell>
        </row>
        <row r="289">
          <cell r="F289">
            <v>98539755.12000002</v>
          </cell>
          <cell r="G289">
            <v>0</v>
          </cell>
          <cell r="I289">
            <v>0</v>
          </cell>
          <cell r="J289">
            <v>98539755.12000002</v>
          </cell>
          <cell r="K289">
            <v>-42915142</v>
          </cell>
        </row>
        <row r="290">
          <cell r="F290">
            <v>151594175.34000003</v>
          </cell>
          <cell r="G290">
            <v>0</v>
          </cell>
          <cell r="I290">
            <v>0</v>
          </cell>
          <cell r="J290">
            <v>151594175.34000003</v>
          </cell>
          <cell r="K290">
            <v>78105010</v>
          </cell>
        </row>
        <row r="292">
          <cell r="F292">
            <v>0</v>
          </cell>
          <cell r="G292">
            <v>0</v>
          </cell>
          <cell r="I292">
            <v>0</v>
          </cell>
          <cell r="J292">
            <v>0</v>
          </cell>
          <cell r="K292">
            <v>0</v>
          </cell>
        </row>
        <row r="294">
          <cell r="F294">
            <v>0</v>
          </cell>
          <cell r="G294">
            <v>0</v>
          </cell>
          <cell r="I294">
            <v>0</v>
          </cell>
          <cell r="J294">
            <v>0</v>
          </cell>
          <cell r="K294">
            <v>881430</v>
          </cell>
        </row>
        <row r="295">
          <cell r="F295">
            <v>0</v>
          </cell>
          <cell r="G295">
            <v>0</v>
          </cell>
          <cell r="I295">
            <v>0</v>
          </cell>
          <cell r="J295">
            <v>0</v>
          </cell>
          <cell r="K295">
            <v>-22388</v>
          </cell>
        </row>
        <row r="296">
          <cell r="F296">
            <v>0</v>
          </cell>
          <cell r="G296">
            <v>0</v>
          </cell>
          <cell r="I296">
            <v>0</v>
          </cell>
          <cell r="J296">
            <v>0</v>
          </cell>
          <cell r="K296">
            <v>656463</v>
          </cell>
        </row>
        <row r="297">
          <cell r="F297">
            <v>0</v>
          </cell>
          <cell r="G297">
            <v>0</v>
          </cell>
          <cell r="I297">
            <v>0</v>
          </cell>
          <cell r="J297">
            <v>0</v>
          </cell>
          <cell r="K297">
            <v>-492325</v>
          </cell>
        </row>
        <row r="298">
          <cell r="F298">
            <v>0</v>
          </cell>
          <cell r="G298">
            <v>0</v>
          </cell>
          <cell r="I298">
            <v>0</v>
          </cell>
          <cell r="J298">
            <v>0</v>
          </cell>
          <cell r="K298">
            <v>1023180</v>
          </cell>
        </row>
        <row r="299">
          <cell r="F299">
            <v>98536336</v>
          </cell>
          <cell r="G299">
            <v>0</v>
          </cell>
          <cell r="I299">
            <v>0</v>
          </cell>
          <cell r="J299">
            <v>98536336</v>
          </cell>
          <cell r="K299">
            <v>178190009</v>
          </cell>
        </row>
        <row r="300">
          <cell r="F300">
            <v>656463.24</v>
          </cell>
          <cell r="G300">
            <v>0</v>
          </cell>
          <cell r="I300">
            <v>0</v>
          </cell>
          <cell r="J300">
            <v>656463.24</v>
          </cell>
          <cell r="K300">
            <v>0</v>
          </cell>
        </row>
        <row r="301">
          <cell r="F301">
            <v>881430</v>
          </cell>
          <cell r="G301">
            <v>0</v>
          </cell>
          <cell r="I301">
            <v>0</v>
          </cell>
          <cell r="J301">
            <v>881430</v>
          </cell>
          <cell r="K301">
            <v>0</v>
          </cell>
        </row>
        <row r="302">
          <cell r="F302">
            <v>-5304128.87</v>
          </cell>
          <cell r="G302">
            <v>0</v>
          </cell>
          <cell r="I302">
            <v>0</v>
          </cell>
          <cell r="J302">
            <v>-5304128.87</v>
          </cell>
          <cell r="K302">
            <v>-4781375</v>
          </cell>
        </row>
        <row r="303">
          <cell r="F303">
            <v>-541550.47</v>
          </cell>
          <cell r="G303">
            <v>0</v>
          </cell>
          <cell r="I303">
            <v>0</v>
          </cell>
          <cell r="J303">
            <v>-541550.47</v>
          </cell>
          <cell r="K303">
            <v>0</v>
          </cell>
        </row>
        <row r="304">
          <cell r="F304">
            <v>-66459.820000000007</v>
          </cell>
          <cell r="G304">
            <v>0</v>
          </cell>
          <cell r="I304">
            <v>0</v>
          </cell>
          <cell r="J304">
            <v>-66459.820000000007</v>
          </cell>
          <cell r="K304">
            <v>0</v>
          </cell>
        </row>
        <row r="305">
          <cell r="F305">
            <v>61866308.060000002</v>
          </cell>
          <cell r="G305">
            <v>0</v>
          </cell>
          <cell r="I305">
            <v>0</v>
          </cell>
          <cell r="J305">
            <v>61866308.060000002</v>
          </cell>
          <cell r="K305">
            <v>0</v>
          </cell>
        </row>
        <row r="306">
          <cell r="F306">
            <v>13009800</v>
          </cell>
          <cell r="G306">
            <v>0</v>
          </cell>
          <cell r="I306">
            <v>0</v>
          </cell>
          <cell r="J306">
            <v>13009800</v>
          </cell>
          <cell r="K306">
            <v>0</v>
          </cell>
        </row>
        <row r="307">
          <cell r="F307">
            <v>-40217.24</v>
          </cell>
          <cell r="G307">
            <v>0</v>
          </cell>
          <cell r="I307">
            <v>0</v>
          </cell>
          <cell r="J307">
            <v>-40217.24</v>
          </cell>
          <cell r="K307">
            <v>0</v>
          </cell>
        </row>
        <row r="308">
          <cell r="F308">
            <v>-4116372.34</v>
          </cell>
          <cell r="G308">
            <v>0</v>
          </cell>
          <cell r="I308">
            <v>0</v>
          </cell>
          <cell r="J308">
            <v>-4116372.34</v>
          </cell>
          <cell r="K308">
            <v>0</v>
          </cell>
        </row>
        <row r="309">
          <cell r="F309">
            <v>0</v>
          </cell>
          <cell r="G309">
            <v>0</v>
          </cell>
          <cell r="I309">
            <v>0</v>
          </cell>
          <cell r="J309">
            <v>0</v>
          </cell>
          <cell r="K309">
            <v>0</v>
          </cell>
        </row>
        <row r="310">
          <cell r="F310">
            <v>164881608.55999997</v>
          </cell>
          <cell r="G310">
            <v>0</v>
          </cell>
          <cell r="I310">
            <v>0</v>
          </cell>
          <cell r="J310">
            <v>164881608.55999997</v>
          </cell>
          <cell r="K310">
            <v>173408634</v>
          </cell>
        </row>
        <row r="311">
          <cell r="F311">
            <v>164881608.55999997</v>
          </cell>
          <cell r="G311">
            <v>0</v>
          </cell>
          <cell r="I311">
            <v>0</v>
          </cell>
          <cell r="J311">
            <v>164881608.55999997</v>
          </cell>
          <cell r="K311">
            <v>174431814</v>
          </cell>
        </row>
        <row r="313">
          <cell r="F313">
            <v>0</v>
          </cell>
          <cell r="G313">
            <v>0</v>
          </cell>
          <cell r="I313">
            <v>0</v>
          </cell>
          <cell r="J313">
            <v>0</v>
          </cell>
          <cell r="K313">
            <v>48072</v>
          </cell>
        </row>
        <row r="314">
          <cell r="F314">
            <v>0</v>
          </cell>
          <cell r="G314">
            <v>0</v>
          </cell>
          <cell r="I314">
            <v>0</v>
          </cell>
          <cell r="J314">
            <v>0</v>
          </cell>
          <cell r="K314">
            <v>0</v>
          </cell>
        </row>
        <row r="315">
          <cell r="F315">
            <v>0</v>
          </cell>
          <cell r="G315">
            <v>0</v>
          </cell>
          <cell r="I315">
            <v>0</v>
          </cell>
          <cell r="J315">
            <v>0</v>
          </cell>
          <cell r="K315">
            <v>0</v>
          </cell>
        </row>
        <row r="316">
          <cell r="F316">
            <v>0</v>
          </cell>
          <cell r="G316">
            <v>0</v>
          </cell>
          <cell r="I316">
            <v>0</v>
          </cell>
          <cell r="J316">
            <v>0</v>
          </cell>
          <cell r="K316">
            <v>0</v>
          </cell>
        </row>
        <row r="317">
          <cell r="F317">
            <v>0</v>
          </cell>
          <cell r="G317">
            <v>0</v>
          </cell>
          <cell r="I317">
            <v>0</v>
          </cell>
          <cell r="J317">
            <v>0</v>
          </cell>
          <cell r="K317">
            <v>1281</v>
          </cell>
        </row>
        <row r="318">
          <cell r="F318">
            <v>0</v>
          </cell>
          <cell r="G318">
            <v>0</v>
          </cell>
          <cell r="I318">
            <v>0</v>
          </cell>
          <cell r="J318">
            <v>0</v>
          </cell>
          <cell r="K318">
            <v>-35269</v>
          </cell>
        </row>
        <row r="319">
          <cell r="F319">
            <v>0</v>
          </cell>
          <cell r="G319">
            <v>0</v>
          </cell>
          <cell r="I319">
            <v>0</v>
          </cell>
          <cell r="J319">
            <v>0</v>
          </cell>
          <cell r="K319">
            <v>-1437</v>
          </cell>
        </row>
        <row r="320">
          <cell r="F320">
            <v>0</v>
          </cell>
          <cell r="G320">
            <v>0</v>
          </cell>
          <cell r="I320">
            <v>0</v>
          </cell>
          <cell r="J320">
            <v>0</v>
          </cell>
          <cell r="K320">
            <v>12647</v>
          </cell>
        </row>
        <row r="321">
          <cell r="F321">
            <v>0</v>
          </cell>
          <cell r="G321">
            <v>0</v>
          </cell>
          <cell r="I321">
            <v>0</v>
          </cell>
          <cell r="J321">
            <v>0</v>
          </cell>
          <cell r="K321">
            <v>0</v>
          </cell>
        </row>
        <row r="322">
          <cell r="F322">
            <v>0</v>
          </cell>
          <cell r="G322">
            <v>0</v>
          </cell>
          <cell r="I322">
            <v>0</v>
          </cell>
          <cell r="J322">
            <v>0</v>
          </cell>
          <cell r="K322">
            <v>9958857</v>
          </cell>
        </row>
        <row r="323">
          <cell r="F323">
            <v>0</v>
          </cell>
          <cell r="G323">
            <v>0</v>
          </cell>
          <cell r="I323">
            <v>0</v>
          </cell>
          <cell r="J323">
            <v>0</v>
          </cell>
          <cell r="K323">
            <v>30193</v>
          </cell>
        </row>
        <row r="324">
          <cell r="F324">
            <v>0</v>
          </cell>
          <cell r="G324">
            <v>0</v>
          </cell>
          <cell r="I324">
            <v>0</v>
          </cell>
          <cell r="J324">
            <v>0</v>
          </cell>
          <cell r="K324">
            <v>119418</v>
          </cell>
        </row>
        <row r="325">
          <cell r="F325">
            <v>0</v>
          </cell>
          <cell r="G325">
            <v>0</v>
          </cell>
          <cell r="I325">
            <v>0</v>
          </cell>
          <cell r="J325">
            <v>0</v>
          </cell>
          <cell r="K325">
            <v>880297</v>
          </cell>
        </row>
        <row r="326">
          <cell r="F326">
            <v>0</v>
          </cell>
          <cell r="G326">
            <v>0</v>
          </cell>
          <cell r="I326">
            <v>0</v>
          </cell>
          <cell r="J326">
            <v>0</v>
          </cell>
          <cell r="K326">
            <v>0</v>
          </cell>
        </row>
        <row r="327">
          <cell r="F327">
            <v>0</v>
          </cell>
          <cell r="G327">
            <v>0</v>
          </cell>
          <cell r="I327">
            <v>0</v>
          </cell>
          <cell r="J327">
            <v>0</v>
          </cell>
          <cell r="K327">
            <v>479376</v>
          </cell>
        </row>
        <row r="328">
          <cell r="F328">
            <v>0</v>
          </cell>
          <cell r="G328">
            <v>0</v>
          </cell>
          <cell r="I328">
            <v>0</v>
          </cell>
          <cell r="J328">
            <v>0</v>
          </cell>
          <cell r="K328">
            <v>0</v>
          </cell>
        </row>
        <row r="329">
          <cell r="F329">
            <v>0</v>
          </cell>
          <cell r="G329">
            <v>0</v>
          </cell>
          <cell r="I329">
            <v>0</v>
          </cell>
          <cell r="J329">
            <v>0</v>
          </cell>
          <cell r="K329">
            <v>0</v>
          </cell>
        </row>
        <row r="330">
          <cell r="F330">
            <v>0</v>
          </cell>
          <cell r="G330">
            <v>0</v>
          </cell>
          <cell r="I330">
            <v>0</v>
          </cell>
          <cell r="J330">
            <v>0</v>
          </cell>
          <cell r="K330">
            <v>0</v>
          </cell>
        </row>
        <row r="331">
          <cell r="F331">
            <v>0</v>
          </cell>
          <cell r="G331">
            <v>0</v>
          </cell>
          <cell r="I331">
            <v>0</v>
          </cell>
          <cell r="J331">
            <v>0</v>
          </cell>
          <cell r="K331">
            <v>0</v>
          </cell>
        </row>
        <row r="332">
          <cell r="F332">
            <v>0</v>
          </cell>
          <cell r="G332">
            <v>0</v>
          </cell>
          <cell r="I332">
            <v>0</v>
          </cell>
          <cell r="J332">
            <v>0</v>
          </cell>
          <cell r="K332">
            <v>0</v>
          </cell>
        </row>
        <row r="333">
          <cell r="F333">
            <v>0</v>
          </cell>
          <cell r="G333">
            <v>0</v>
          </cell>
          <cell r="I333">
            <v>0</v>
          </cell>
          <cell r="J333">
            <v>0</v>
          </cell>
          <cell r="K333">
            <v>0</v>
          </cell>
        </row>
        <row r="334">
          <cell r="F334">
            <v>0</v>
          </cell>
          <cell r="G334">
            <v>0</v>
          </cell>
          <cell r="I334">
            <v>0</v>
          </cell>
          <cell r="J334">
            <v>0</v>
          </cell>
          <cell r="K334">
            <v>0</v>
          </cell>
        </row>
        <row r="335">
          <cell r="F335">
            <v>0</v>
          </cell>
          <cell r="G335">
            <v>0</v>
          </cell>
          <cell r="I335">
            <v>0</v>
          </cell>
          <cell r="J335">
            <v>0</v>
          </cell>
          <cell r="K335">
            <v>0</v>
          </cell>
        </row>
        <row r="336">
          <cell r="F336">
            <v>0</v>
          </cell>
          <cell r="G336">
            <v>0</v>
          </cell>
          <cell r="I336">
            <v>0</v>
          </cell>
          <cell r="J336">
            <v>0</v>
          </cell>
          <cell r="K336">
            <v>47822</v>
          </cell>
        </row>
        <row r="337">
          <cell r="F337">
            <v>0</v>
          </cell>
          <cell r="G337">
            <v>0</v>
          </cell>
          <cell r="I337">
            <v>0</v>
          </cell>
          <cell r="J337">
            <v>0</v>
          </cell>
          <cell r="K337">
            <v>-7507142</v>
          </cell>
        </row>
        <row r="338">
          <cell r="F338">
            <v>0</v>
          </cell>
          <cell r="G338">
            <v>0</v>
          </cell>
          <cell r="I338">
            <v>0</v>
          </cell>
          <cell r="J338">
            <v>0</v>
          </cell>
          <cell r="K338">
            <v>-93344</v>
          </cell>
        </row>
        <row r="339">
          <cell r="F339">
            <v>0</v>
          </cell>
          <cell r="G339">
            <v>0</v>
          </cell>
          <cell r="I339">
            <v>0</v>
          </cell>
          <cell r="J339">
            <v>0</v>
          </cell>
          <cell r="K339">
            <v>-65390</v>
          </cell>
        </row>
        <row r="340">
          <cell r="F340">
            <v>0</v>
          </cell>
          <cell r="G340">
            <v>0</v>
          </cell>
          <cell r="I340">
            <v>0</v>
          </cell>
          <cell r="J340">
            <v>0</v>
          </cell>
          <cell r="K340">
            <v>0</v>
          </cell>
        </row>
        <row r="341">
          <cell r="F341">
            <v>0</v>
          </cell>
          <cell r="G341">
            <v>0</v>
          </cell>
          <cell r="I341">
            <v>0</v>
          </cell>
          <cell r="J341">
            <v>0</v>
          </cell>
          <cell r="K341">
            <v>-779356</v>
          </cell>
        </row>
        <row r="342">
          <cell r="F342">
            <v>0</v>
          </cell>
          <cell r="G342">
            <v>0</v>
          </cell>
          <cell r="I342">
            <v>0</v>
          </cell>
          <cell r="J342">
            <v>0</v>
          </cell>
          <cell r="K342">
            <v>-440592</v>
          </cell>
        </row>
        <row r="343">
          <cell r="F343">
            <v>0</v>
          </cell>
          <cell r="G343">
            <v>0</v>
          </cell>
          <cell r="I343">
            <v>0</v>
          </cell>
          <cell r="J343">
            <v>0</v>
          </cell>
          <cell r="K343">
            <v>0</v>
          </cell>
        </row>
        <row r="344">
          <cell r="F344">
            <v>0</v>
          </cell>
          <cell r="G344">
            <v>0</v>
          </cell>
          <cell r="I344">
            <v>0</v>
          </cell>
          <cell r="J344">
            <v>0</v>
          </cell>
          <cell r="K344">
            <v>2630139</v>
          </cell>
        </row>
        <row r="345">
          <cell r="F345">
            <v>0</v>
          </cell>
          <cell r="G345">
            <v>0</v>
          </cell>
          <cell r="I345">
            <v>0</v>
          </cell>
          <cell r="J345">
            <v>0</v>
          </cell>
          <cell r="K345">
            <v>828397</v>
          </cell>
        </row>
        <row r="346">
          <cell r="F346">
            <v>0</v>
          </cell>
          <cell r="G346">
            <v>0</v>
          </cell>
          <cell r="I346">
            <v>0</v>
          </cell>
          <cell r="J346">
            <v>0</v>
          </cell>
          <cell r="K346">
            <v>0</v>
          </cell>
        </row>
        <row r="347">
          <cell r="F347">
            <v>0</v>
          </cell>
          <cell r="G347">
            <v>0</v>
          </cell>
          <cell r="I347">
            <v>0</v>
          </cell>
          <cell r="J347">
            <v>0</v>
          </cell>
          <cell r="K347">
            <v>12345</v>
          </cell>
        </row>
        <row r="348">
          <cell r="F348">
            <v>0</v>
          </cell>
          <cell r="G348">
            <v>0</v>
          </cell>
          <cell r="I348">
            <v>0</v>
          </cell>
          <cell r="J348">
            <v>0</v>
          </cell>
          <cell r="K348">
            <v>219826</v>
          </cell>
        </row>
        <row r="349">
          <cell r="F349">
            <v>0</v>
          </cell>
          <cell r="G349">
            <v>0</v>
          </cell>
          <cell r="I349">
            <v>0</v>
          </cell>
          <cell r="J349">
            <v>0</v>
          </cell>
          <cell r="K349">
            <v>0</v>
          </cell>
        </row>
        <row r="350">
          <cell r="F350">
            <v>0</v>
          </cell>
          <cell r="G350">
            <v>0</v>
          </cell>
          <cell r="I350">
            <v>0</v>
          </cell>
          <cell r="J350">
            <v>0</v>
          </cell>
          <cell r="K350">
            <v>0</v>
          </cell>
        </row>
        <row r="351">
          <cell r="F351">
            <v>0</v>
          </cell>
          <cell r="G351">
            <v>0</v>
          </cell>
          <cell r="I351">
            <v>0</v>
          </cell>
          <cell r="J351">
            <v>0</v>
          </cell>
          <cell r="K351">
            <v>0</v>
          </cell>
        </row>
        <row r="352">
          <cell r="F352">
            <v>0</v>
          </cell>
          <cell r="G352">
            <v>0</v>
          </cell>
          <cell r="I352">
            <v>0</v>
          </cell>
          <cell r="J352">
            <v>0</v>
          </cell>
          <cell r="K352">
            <v>0</v>
          </cell>
        </row>
        <row r="353">
          <cell r="F353">
            <v>0</v>
          </cell>
          <cell r="G353">
            <v>0</v>
          </cell>
          <cell r="I353">
            <v>0</v>
          </cell>
          <cell r="J353">
            <v>0</v>
          </cell>
          <cell r="K353">
            <v>3550</v>
          </cell>
        </row>
        <row r="354">
          <cell r="F354">
            <v>0</v>
          </cell>
          <cell r="G354">
            <v>0</v>
          </cell>
          <cell r="I354">
            <v>0</v>
          </cell>
          <cell r="J354">
            <v>0</v>
          </cell>
          <cell r="K354">
            <v>-610746</v>
          </cell>
        </row>
        <row r="355">
          <cell r="F355">
            <v>0</v>
          </cell>
          <cell r="G355">
            <v>0</v>
          </cell>
          <cell r="I355">
            <v>0</v>
          </cell>
          <cell r="J355">
            <v>0</v>
          </cell>
          <cell r="K355">
            <v>-6396</v>
          </cell>
        </row>
        <row r="356">
          <cell r="F356">
            <v>0</v>
          </cell>
          <cell r="G356">
            <v>0</v>
          </cell>
          <cell r="I356">
            <v>0</v>
          </cell>
          <cell r="J356">
            <v>0</v>
          </cell>
          <cell r="K356">
            <v>-7296</v>
          </cell>
        </row>
        <row r="357">
          <cell r="F357">
            <v>0</v>
          </cell>
          <cell r="G357">
            <v>0</v>
          </cell>
          <cell r="I357">
            <v>0</v>
          </cell>
          <cell r="J357">
            <v>0</v>
          </cell>
          <cell r="K357">
            <v>0</v>
          </cell>
        </row>
        <row r="358">
          <cell r="F358">
            <v>0</v>
          </cell>
          <cell r="G358">
            <v>0</v>
          </cell>
          <cell r="I358">
            <v>0</v>
          </cell>
          <cell r="J358">
            <v>0</v>
          </cell>
          <cell r="K358">
            <v>-100344</v>
          </cell>
        </row>
        <row r="359">
          <cell r="F359">
            <v>0</v>
          </cell>
          <cell r="G359">
            <v>0</v>
          </cell>
          <cell r="I359">
            <v>0</v>
          </cell>
          <cell r="J359">
            <v>0</v>
          </cell>
          <cell r="K359">
            <v>-59547</v>
          </cell>
        </row>
        <row r="360">
          <cell r="F360">
            <v>0</v>
          </cell>
          <cell r="G360">
            <v>0</v>
          </cell>
          <cell r="I360">
            <v>0</v>
          </cell>
          <cell r="J360">
            <v>0</v>
          </cell>
          <cell r="K360">
            <v>0</v>
          </cell>
        </row>
        <row r="361">
          <cell r="F361">
            <v>0</v>
          </cell>
          <cell r="G361">
            <v>0</v>
          </cell>
          <cell r="I361">
            <v>0</v>
          </cell>
          <cell r="J361">
            <v>0</v>
          </cell>
          <cell r="K361">
            <v>279789</v>
          </cell>
        </row>
        <row r="362">
          <cell r="F362">
            <v>922577.37</v>
          </cell>
          <cell r="G362">
            <v>0</v>
          </cell>
          <cell r="I362">
            <v>0</v>
          </cell>
          <cell r="J362">
            <v>922577.37</v>
          </cell>
          <cell r="K362">
            <v>1102921</v>
          </cell>
        </row>
        <row r="363">
          <cell r="F363">
            <v>10289.75</v>
          </cell>
          <cell r="G363">
            <v>0</v>
          </cell>
          <cell r="I363">
            <v>0</v>
          </cell>
          <cell r="J363">
            <v>10289.75</v>
          </cell>
          <cell r="K363">
            <v>50057</v>
          </cell>
        </row>
        <row r="364">
          <cell r="F364">
            <v>36410.699999999997</v>
          </cell>
          <cell r="G364">
            <v>0</v>
          </cell>
          <cell r="I364">
            <v>0</v>
          </cell>
          <cell r="J364">
            <v>36410.699999999997</v>
          </cell>
          <cell r="K364">
            <v>10868</v>
          </cell>
        </row>
        <row r="365">
          <cell r="F365">
            <v>300096.46999999997</v>
          </cell>
          <cell r="G365">
            <v>0</v>
          </cell>
          <cell r="I365">
            <v>0</v>
          </cell>
          <cell r="J365">
            <v>300096.46999999997</v>
          </cell>
          <cell r="K365">
            <v>132824</v>
          </cell>
        </row>
        <row r="366">
          <cell r="F366">
            <v>250</v>
          </cell>
          <cell r="G366">
            <v>0</v>
          </cell>
          <cell r="I366">
            <v>0</v>
          </cell>
          <cell r="J366">
            <v>250</v>
          </cell>
          <cell r="K366">
            <v>0</v>
          </cell>
        </row>
        <row r="367">
          <cell r="F367">
            <v>0</v>
          </cell>
          <cell r="G367">
            <v>0</v>
          </cell>
          <cell r="I367">
            <v>0</v>
          </cell>
          <cell r="J367">
            <v>0</v>
          </cell>
          <cell r="K367">
            <v>0</v>
          </cell>
        </row>
        <row r="368">
          <cell r="F368">
            <v>0</v>
          </cell>
          <cell r="G368">
            <v>0</v>
          </cell>
          <cell r="I368">
            <v>0</v>
          </cell>
          <cell r="J368">
            <v>0</v>
          </cell>
          <cell r="K368">
            <v>0</v>
          </cell>
        </row>
        <row r="369">
          <cell r="F369">
            <v>-29437.599999999999</v>
          </cell>
          <cell r="G369">
            <v>0</v>
          </cell>
          <cell r="I369">
            <v>0</v>
          </cell>
          <cell r="J369">
            <v>-29437.599999999999</v>
          </cell>
          <cell r="K369">
            <v>0</v>
          </cell>
        </row>
        <row r="370">
          <cell r="F370">
            <v>0</v>
          </cell>
          <cell r="G370">
            <v>0</v>
          </cell>
          <cell r="I370">
            <v>0</v>
          </cell>
          <cell r="J370">
            <v>0</v>
          </cell>
          <cell r="K370">
            <v>0</v>
          </cell>
        </row>
        <row r="371">
          <cell r="F371">
            <v>18103.830000000002</v>
          </cell>
          <cell r="G371">
            <v>0</v>
          </cell>
          <cell r="I371">
            <v>0</v>
          </cell>
          <cell r="J371">
            <v>18103.830000000002</v>
          </cell>
          <cell r="K371">
            <v>8979</v>
          </cell>
        </row>
        <row r="372">
          <cell r="F372">
            <v>-348251.45</v>
          </cell>
          <cell r="G372">
            <v>0</v>
          </cell>
          <cell r="I372">
            <v>0</v>
          </cell>
          <cell r="J372">
            <v>-348251.45</v>
          </cell>
          <cell r="K372">
            <v>-626715</v>
          </cell>
        </row>
        <row r="373">
          <cell r="F373">
            <v>0</v>
          </cell>
          <cell r="G373">
            <v>0</v>
          </cell>
          <cell r="I373">
            <v>0</v>
          </cell>
          <cell r="J373">
            <v>0</v>
          </cell>
          <cell r="K373">
            <v>-7445</v>
          </cell>
        </row>
        <row r="374">
          <cell r="F374">
            <v>0</v>
          </cell>
          <cell r="G374">
            <v>0</v>
          </cell>
          <cell r="I374">
            <v>0</v>
          </cell>
          <cell r="J374">
            <v>0</v>
          </cell>
          <cell r="K374">
            <v>-8630</v>
          </cell>
        </row>
        <row r="375">
          <cell r="F375">
            <v>0</v>
          </cell>
          <cell r="G375">
            <v>0</v>
          </cell>
          <cell r="I375">
            <v>0</v>
          </cell>
          <cell r="J375">
            <v>0</v>
          </cell>
          <cell r="K375">
            <v>0</v>
          </cell>
        </row>
        <row r="376">
          <cell r="F376">
            <v>0</v>
          </cell>
          <cell r="G376">
            <v>0</v>
          </cell>
          <cell r="I376">
            <v>0</v>
          </cell>
          <cell r="J376">
            <v>0</v>
          </cell>
          <cell r="K376">
            <v>-149814</v>
          </cell>
        </row>
        <row r="377">
          <cell r="F377">
            <v>0</v>
          </cell>
          <cell r="G377">
            <v>0</v>
          </cell>
          <cell r="I377">
            <v>0</v>
          </cell>
          <cell r="J377">
            <v>0</v>
          </cell>
          <cell r="K377">
            <v>-87380</v>
          </cell>
        </row>
        <row r="378">
          <cell r="F378">
            <v>910039.07</v>
          </cell>
          <cell r="G378">
            <v>0</v>
          </cell>
          <cell r="I378">
            <v>0</v>
          </cell>
          <cell r="J378">
            <v>910039.07</v>
          </cell>
          <cell r="K378">
            <v>425665</v>
          </cell>
        </row>
        <row r="379">
          <cell r="F379">
            <v>0</v>
          </cell>
          <cell r="G379">
            <v>0</v>
          </cell>
          <cell r="I379">
            <v>0</v>
          </cell>
          <cell r="J379">
            <v>0</v>
          </cell>
          <cell r="K379">
            <v>606516</v>
          </cell>
        </row>
        <row r="380">
          <cell r="F380">
            <v>0</v>
          </cell>
          <cell r="G380">
            <v>0</v>
          </cell>
          <cell r="I380">
            <v>0</v>
          </cell>
          <cell r="J380">
            <v>0</v>
          </cell>
          <cell r="K380">
            <v>0</v>
          </cell>
        </row>
        <row r="381">
          <cell r="F381">
            <v>0</v>
          </cell>
          <cell r="G381">
            <v>0</v>
          </cell>
          <cell r="I381">
            <v>0</v>
          </cell>
          <cell r="J381">
            <v>0</v>
          </cell>
          <cell r="K381">
            <v>8233</v>
          </cell>
        </row>
        <row r="382">
          <cell r="F382">
            <v>0</v>
          </cell>
          <cell r="G382">
            <v>0</v>
          </cell>
          <cell r="I382">
            <v>0</v>
          </cell>
          <cell r="J382">
            <v>0</v>
          </cell>
          <cell r="K382">
            <v>87623</v>
          </cell>
        </row>
        <row r="383">
          <cell r="F383">
            <v>0</v>
          </cell>
          <cell r="G383">
            <v>0</v>
          </cell>
          <cell r="I383">
            <v>0</v>
          </cell>
          <cell r="J383">
            <v>0</v>
          </cell>
          <cell r="K383">
            <v>0</v>
          </cell>
        </row>
        <row r="384">
          <cell r="F384">
            <v>0</v>
          </cell>
          <cell r="G384">
            <v>0</v>
          </cell>
          <cell r="I384">
            <v>0</v>
          </cell>
          <cell r="J384">
            <v>0</v>
          </cell>
          <cell r="K384">
            <v>8817</v>
          </cell>
        </row>
        <row r="385">
          <cell r="F385">
            <v>0</v>
          </cell>
          <cell r="G385">
            <v>0</v>
          </cell>
          <cell r="I385">
            <v>0</v>
          </cell>
          <cell r="J385">
            <v>0</v>
          </cell>
          <cell r="K385">
            <v>0</v>
          </cell>
        </row>
        <row r="386">
          <cell r="F386">
            <v>0</v>
          </cell>
          <cell r="G386">
            <v>0</v>
          </cell>
          <cell r="I386">
            <v>0</v>
          </cell>
          <cell r="J386">
            <v>0</v>
          </cell>
          <cell r="K386">
            <v>2332</v>
          </cell>
        </row>
        <row r="387">
          <cell r="F387">
            <v>0</v>
          </cell>
          <cell r="G387">
            <v>0</v>
          </cell>
          <cell r="I387">
            <v>0</v>
          </cell>
          <cell r="J387">
            <v>0</v>
          </cell>
          <cell r="K387">
            <v>-350750</v>
          </cell>
        </row>
        <row r="388">
          <cell r="F388">
            <v>0</v>
          </cell>
          <cell r="G388">
            <v>0</v>
          </cell>
          <cell r="I388">
            <v>0</v>
          </cell>
          <cell r="J388">
            <v>0</v>
          </cell>
          <cell r="K388">
            <v>-3753</v>
          </cell>
        </row>
        <row r="389">
          <cell r="F389">
            <v>0</v>
          </cell>
          <cell r="G389">
            <v>0</v>
          </cell>
          <cell r="I389">
            <v>0</v>
          </cell>
          <cell r="J389">
            <v>0</v>
          </cell>
          <cell r="K389">
            <v>-3107</v>
          </cell>
        </row>
        <row r="390">
          <cell r="F390">
            <v>0</v>
          </cell>
          <cell r="G390">
            <v>0</v>
          </cell>
          <cell r="I390">
            <v>0</v>
          </cell>
          <cell r="J390">
            <v>0</v>
          </cell>
          <cell r="K390">
            <v>0</v>
          </cell>
        </row>
        <row r="391">
          <cell r="F391">
            <v>0</v>
          </cell>
          <cell r="G391">
            <v>0</v>
          </cell>
          <cell r="I391">
            <v>0</v>
          </cell>
          <cell r="J391">
            <v>0</v>
          </cell>
          <cell r="K391">
            <v>-70471</v>
          </cell>
        </row>
        <row r="392">
          <cell r="F392">
            <v>0</v>
          </cell>
          <cell r="G392">
            <v>0</v>
          </cell>
          <cell r="I392">
            <v>0</v>
          </cell>
          <cell r="J392">
            <v>0</v>
          </cell>
          <cell r="K392">
            <v>-51654</v>
          </cell>
        </row>
        <row r="393">
          <cell r="F393">
            <v>0</v>
          </cell>
          <cell r="G393">
            <v>0</v>
          </cell>
          <cell r="I393">
            <v>0</v>
          </cell>
          <cell r="J393">
            <v>0</v>
          </cell>
          <cell r="K393">
            <v>233786</v>
          </cell>
        </row>
        <row r="394">
          <cell r="F394">
            <v>15492702.949999999</v>
          </cell>
          <cell r="G394">
            <v>0</v>
          </cell>
          <cell r="I394">
            <v>0</v>
          </cell>
          <cell r="J394">
            <v>15492702.949999999</v>
          </cell>
          <cell r="K394">
            <v>0</v>
          </cell>
        </row>
        <row r="395">
          <cell r="F395">
            <v>146622.75</v>
          </cell>
          <cell r="G395">
            <v>0</v>
          </cell>
          <cell r="I395">
            <v>0</v>
          </cell>
          <cell r="J395">
            <v>146622.75</v>
          </cell>
          <cell r="K395">
            <v>58199</v>
          </cell>
        </row>
        <row r="396">
          <cell r="F396">
            <v>989.88</v>
          </cell>
          <cell r="G396">
            <v>0</v>
          </cell>
          <cell r="I396">
            <v>0</v>
          </cell>
          <cell r="J396">
            <v>989.88</v>
          </cell>
          <cell r="K396">
            <v>0</v>
          </cell>
        </row>
        <row r="397">
          <cell r="F397">
            <v>847767.6</v>
          </cell>
          <cell r="G397">
            <v>0</v>
          </cell>
          <cell r="I397">
            <v>0</v>
          </cell>
          <cell r="J397">
            <v>847767.6</v>
          </cell>
          <cell r="K397">
            <v>25553</v>
          </cell>
        </row>
        <row r="398">
          <cell r="F398">
            <v>3883884.45</v>
          </cell>
          <cell r="G398">
            <v>0</v>
          </cell>
          <cell r="I398">
            <v>0</v>
          </cell>
          <cell r="J398">
            <v>3883884.45</v>
          </cell>
          <cell r="K398">
            <v>35074</v>
          </cell>
        </row>
        <row r="399">
          <cell r="F399">
            <v>-2371.1999999999998</v>
          </cell>
          <cell r="G399">
            <v>0</v>
          </cell>
          <cell r="I399">
            <v>0</v>
          </cell>
          <cell r="J399">
            <v>-2371.1999999999998</v>
          </cell>
          <cell r="K399">
            <v>10580172</v>
          </cell>
        </row>
        <row r="400">
          <cell r="F400">
            <v>1382768.04</v>
          </cell>
          <cell r="G400">
            <v>0</v>
          </cell>
          <cell r="I400">
            <v>0</v>
          </cell>
          <cell r="J400">
            <v>1382768.04</v>
          </cell>
          <cell r="K400">
            <v>113599</v>
          </cell>
        </row>
        <row r="401">
          <cell r="F401">
            <v>1500</v>
          </cell>
          <cell r="G401">
            <v>0</v>
          </cell>
          <cell r="I401">
            <v>0</v>
          </cell>
          <cell r="J401">
            <v>1500</v>
          </cell>
          <cell r="K401">
            <v>0</v>
          </cell>
        </row>
        <row r="402">
          <cell r="F402">
            <v>51384.19</v>
          </cell>
          <cell r="G402">
            <v>0</v>
          </cell>
          <cell r="I402">
            <v>0</v>
          </cell>
          <cell r="J402">
            <v>51384.19</v>
          </cell>
          <cell r="K402">
            <v>0</v>
          </cell>
        </row>
        <row r="403">
          <cell r="F403">
            <v>2746473.3</v>
          </cell>
          <cell r="G403">
            <v>0</v>
          </cell>
          <cell r="I403">
            <v>0</v>
          </cell>
          <cell r="J403">
            <v>2746473.3</v>
          </cell>
          <cell r="K403">
            <v>2746473</v>
          </cell>
        </row>
        <row r="404">
          <cell r="F404">
            <v>-2947141</v>
          </cell>
          <cell r="G404">
            <v>0</v>
          </cell>
          <cell r="I404">
            <v>0</v>
          </cell>
          <cell r="J404">
            <v>-2947141</v>
          </cell>
          <cell r="K404">
            <v>-1114080</v>
          </cell>
        </row>
        <row r="405">
          <cell r="F405">
            <v>21094.560000000001</v>
          </cell>
          <cell r="G405">
            <v>0</v>
          </cell>
          <cell r="I405">
            <v>0</v>
          </cell>
          <cell r="J405">
            <v>21094.560000000001</v>
          </cell>
          <cell r="K405">
            <v>0</v>
          </cell>
        </row>
        <row r="406">
          <cell r="F406">
            <v>0</v>
          </cell>
          <cell r="G406">
            <v>0</v>
          </cell>
          <cell r="I406">
            <v>0</v>
          </cell>
          <cell r="J406">
            <v>0</v>
          </cell>
          <cell r="K406">
            <v>0</v>
          </cell>
        </row>
        <row r="407">
          <cell r="F407">
            <v>0</v>
          </cell>
          <cell r="G407">
            <v>0</v>
          </cell>
          <cell r="I407">
            <v>0</v>
          </cell>
          <cell r="J407">
            <v>0</v>
          </cell>
          <cell r="K407">
            <v>0</v>
          </cell>
        </row>
        <row r="408">
          <cell r="F408">
            <v>0</v>
          </cell>
          <cell r="G408">
            <v>0</v>
          </cell>
          <cell r="I408">
            <v>0</v>
          </cell>
          <cell r="J408">
            <v>0</v>
          </cell>
          <cell r="K408">
            <v>0</v>
          </cell>
        </row>
        <row r="409">
          <cell r="F409">
            <v>0</v>
          </cell>
          <cell r="G409">
            <v>0</v>
          </cell>
          <cell r="I409">
            <v>0</v>
          </cell>
          <cell r="J409">
            <v>0</v>
          </cell>
          <cell r="K409">
            <v>0</v>
          </cell>
        </row>
        <row r="410">
          <cell r="F410">
            <v>0</v>
          </cell>
          <cell r="G410">
            <v>0</v>
          </cell>
          <cell r="I410">
            <v>0</v>
          </cell>
          <cell r="J410">
            <v>0</v>
          </cell>
          <cell r="K410">
            <v>0</v>
          </cell>
        </row>
        <row r="411">
          <cell r="F411">
            <v>-8273044.8099999996</v>
          </cell>
          <cell r="G411">
            <v>0</v>
          </cell>
          <cell r="I411">
            <v>0</v>
          </cell>
          <cell r="J411">
            <v>-8273044.8099999996</v>
          </cell>
          <cell r="K411">
            <v>0</v>
          </cell>
        </row>
        <row r="412">
          <cell r="F412">
            <v>0</v>
          </cell>
          <cell r="G412">
            <v>0</v>
          </cell>
          <cell r="I412">
            <v>0</v>
          </cell>
          <cell r="J412">
            <v>0</v>
          </cell>
          <cell r="K412">
            <v>-3543243</v>
          </cell>
        </row>
        <row r="413">
          <cell r="F413">
            <v>0.6</v>
          </cell>
          <cell r="G413">
            <v>0</v>
          </cell>
          <cell r="I413">
            <v>0</v>
          </cell>
          <cell r="J413">
            <v>0.6</v>
          </cell>
          <cell r="K413">
            <v>0</v>
          </cell>
        </row>
        <row r="414">
          <cell r="F414">
            <v>-31408.04</v>
          </cell>
          <cell r="G414">
            <v>0</v>
          </cell>
          <cell r="I414">
            <v>0</v>
          </cell>
          <cell r="J414">
            <v>-31408.04</v>
          </cell>
          <cell r="K414">
            <v>0</v>
          </cell>
        </row>
        <row r="415">
          <cell r="F415">
            <v>-536057.71</v>
          </cell>
          <cell r="G415">
            <v>0</v>
          </cell>
          <cell r="I415">
            <v>0</v>
          </cell>
          <cell r="J415">
            <v>-536057.71</v>
          </cell>
          <cell r="K415">
            <v>0</v>
          </cell>
        </row>
        <row r="416">
          <cell r="F416">
            <v>0</v>
          </cell>
          <cell r="G416">
            <v>0</v>
          </cell>
          <cell r="I416">
            <v>0</v>
          </cell>
          <cell r="J416">
            <v>0</v>
          </cell>
          <cell r="K416">
            <v>0</v>
          </cell>
        </row>
        <row r="417">
          <cell r="F417">
            <v>12785165.560000002</v>
          </cell>
          <cell r="G417">
            <v>0</v>
          </cell>
          <cell r="I417">
            <v>0</v>
          </cell>
          <cell r="J417">
            <v>12785165.560000002</v>
          </cell>
          <cell r="K417">
            <v>8901747</v>
          </cell>
        </row>
        <row r="418">
          <cell r="F418">
            <v>13695204.630000003</v>
          </cell>
          <cell r="G418">
            <v>0</v>
          </cell>
          <cell r="I418">
            <v>0</v>
          </cell>
          <cell r="J418">
            <v>13695204.630000003</v>
          </cell>
          <cell r="K418">
            <v>12483773</v>
          </cell>
        </row>
        <row r="420">
          <cell r="F420">
            <v>0</v>
          </cell>
          <cell r="G420">
            <v>0</v>
          </cell>
          <cell r="I420">
            <v>0</v>
          </cell>
          <cell r="J420">
            <v>0</v>
          </cell>
          <cell r="K420">
            <v>-308</v>
          </cell>
        </row>
        <row r="421">
          <cell r="F421">
            <v>0</v>
          </cell>
          <cell r="G421">
            <v>0</v>
          </cell>
          <cell r="I421">
            <v>0</v>
          </cell>
          <cell r="J421">
            <v>0</v>
          </cell>
          <cell r="K421">
            <v>-308</v>
          </cell>
        </row>
        <row r="422">
          <cell r="F422">
            <v>0</v>
          </cell>
          <cell r="G422">
            <v>0</v>
          </cell>
          <cell r="I422">
            <v>0</v>
          </cell>
          <cell r="J422">
            <v>0</v>
          </cell>
          <cell r="K422">
            <v>-431638</v>
          </cell>
        </row>
        <row r="423">
          <cell r="F423">
            <v>0</v>
          </cell>
          <cell r="G423">
            <v>0</v>
          </cell>
          <cell r="I423">
            <v>0</v>
          </cell>
          <cell r="J423">
            <v>0</v>
          </cell>
          <cell r="K423">
            <v>-431638</v>
          </cell>
        </row>
        <row r="424">
          <cell r="F424">
            <v>0</v>
          </cell>
          <cell r="G424">
            <v>0</v>
          </cell>
          <cell r="I424">
            <v>0</v>
          </cell>
          <cell r="J424">
            <v>0</v>
          </cell>
          <cell r="K424">
            <v>-47346</v>
          </cell>
        </row>
        <row r="425">
          <cell r="F425">
            <v>0</v>
          </cell>
          <cell r="G425">
            <v>0</v>
          </cell>
          <cell r="I425">
            <v>0</v>
          </cell>
          <cell r="J425">
            <v>0</v>
          </cell>
          <cell r="K425">
            <v>-47346</v>
          </cell>
        </row>
        <row r="426">
          <cell r="F426">
            <v>-202015.47</v>
          </cell>
          <cell r="G426">
            <v>0</v>
          </cell>
          <cell r="I426">
            <v>0</v>
          </cell>
          <cell r="J426">
            <v>-202015.47</v>
          </cell>
          <cell r="K426">
            <v>-80522</v>
          </cell>
        </row>
        <row r="427">
          <cell r="F427">
            <v>-202015.47</v>
          </cell>
          <cell r="G427">
            <v>0</v>
          </cell>
          <cell r="I427">
            <v>0</v>
          </cell>
          <cell r="J427">
            <v>-202015.47</v>
          </cell>
          <cell r="K427">
            <v>-80522</v>
          </cell>
        </row>
        <row r="428">
          <cell r="F428">
            <v>0</v>
          </cell>
          <cell r="G428">
            <v>0</v>
          </cell>
          <cell r="I428">
            <v>0</v>
          </cell>
          <cell r="J428">
            <v>0</v>
          </cell>
          <cell r="K428">
            <v>-64416</v>
          </cell>
        </row>
        <row r="429">
          <cell r="F429">
            <v>0</v>
          </cell>
          <cell r="G429">
            <v>0</v>
          </cell>
          <cell r="I429">
            <v>0</v>
          </cell>
          <cell r="J429">
            <v>0</v>
          </cell>
          <cell r="K429">
            <v>-64416</v>
          </cell>
        </row>
        <row r="430">
          <cell r="F430">
            <v>-3559171.47</v>
          </cell>
          <cell r="G430">
            <v>0</v>
          </cell>
          <cell r="I430">
            <v>0</v>
          </cell>
          <cell r="J430">
            <v>-3559171.47</v>
          </cell>
          <cell r="K430">
            <v>-7297942</v>
          </cell>
        </row>
        <row r="431">
          <cell r="F431">
            <v>0</v>
          </cell>
          <cell r="G431">
            <v>0</v>
          </cell>
          <cell r="I431">
            <v>0</v>
          </cell>
          <cell r="J431">
            <v>0</v>
          </cell>
          <cell r="K431">
            <v>0</v>
          </cell>
        </row>
        <row r="432">
          <cell r="F432">
            <v>-3559171.47</v>
          </cell>
          <cell r="G432">
            <v>0</v>
          </cell>
          <cell r="I432">
            <v>0</v>
          </cell>
          <cell r="J432">
            <v>-3559171.47</v>
          </cell>
          <cell r="K432">
            <v>-7297942</v>
          </cell>
        </row>
        <row r="433">
          <cell r="F433">
            <v>-3761186.94</v>
          </cell>
          <cell r="G433">
            <v>0</v>
          </cell>
          <cell r="I433">
            <v>0</v>
          </cell>
          <cell r="J433">
            <v>-3761186.94</v>
          </cell>
          <cell r="K433">
            <v>-7922172</v>
          </cell>
        </row>
        <row r="435">
          <cell r="F435">
            <v>0</v>
          </cell>
          <cell r="G435">
            <v>0</v>
          </cell>
          <cell r="I435">
            <v>0</v>
          </cell>
          <cell r="J435">
            <v>0</v>
          </cell>
          <cell r="K435">
            <v>0</v>
          </cell>
        </row>
        <row r="436">
          <cell r="F436">
            <v>0</v>
          </cell>
          <cell r="G436">
            <v>0</v>
          </cell>
          <cell r="I436">
            <v>0</v>
          </cell>
          <cell r="J436">
            <v>0</v>
          </cell>
          <cell r="K436">
            <v>550</v>
          </cell>
        </row>
        <row r="437">
          <cell r="F437">
            <v>0</v>
          </cell>
          <cell r="G437">
            <v>0</v>
          </cell>
          <cell r="I437">
            <v>0</v>
          </cell>
          <cell r="J437">
            <v>0</v>
          </cell>
          <cell r="K437">
            <v>550</v>
          </cell>
        </row>
        <row r="438">
          <cell r="F438">
            <v>0</v>
          </cell>
          <cell r="G438">
            <v>0</v>
          </cell>
          <cell r="I438">
            <v>0</v>
          </cell>
          <cell r="J438">
            <v>0</v>
          </cell>
          <cell r="K438">
            <v>70952</v>
          </cell>
        </row>
        <row r="439">
          <cell r="F439">
            <v>0</v>
          </cell>
          <cell r="G439">
            <v>0</v>
          </cell>
          <cell r="I439">
            <v>0</v>
          </cell>
          <cell r="J439">
            <v>0</v>
          </cell>
          <cell r="K439">
            <v>282243</v>
          </cell>
        </row>
        <row r="440">
          <cell r="F440">
            <v>0</v>
          </cell>
          <cell r="G440">
            <v>0</v>
          </cell>
          <cell r="I440">
            <v>0</v>
          </cell>
          <cell r="J440">
            <v>0</v>
          </cell>
          <cell r="K440">
            <v>0</v>
          </cell>
        </row>
        <row r="441">
          <cell r="F441">
            <v>0</v>
          </cell>
          <cell r="G441">
            <v>0</v>
          </cell>
          <cell r="I441">
            <v>0</v>
          </cell>
          <cell r="J441">
            <v>0</v>
          </cell>
          <cell r="K441">
            <v>0</v>
          </cell>
        </row>
        <row r="442">
          <cell r="F442">
            <v>0</v>
          </cell>
          <cell r="G442">
            <v>0</v>
          </cell>
          <cell r="I442">
            <v>0</v>
          </cell>
          <cell r="J442">
            <v>0</v>
          </cell>
          <cell r="K442">
            <v>353195</v>
          </cell>
        </row>
        <row r="443">
          <cell r="F443">
            <v>0</v>
          </cell>
          <cell r="G443">
            <v>0</v>
          </cell>
          <cell r="I443">
            <v>0</v>
          </cell>
          <cell r="J443">
            <v>0</v>
          </cell>
          <cell r="K443">
            <v>6202</v>
          </cell>
        </row>
        <row r="444">
          <cell r="F444">
            <v>0</v>
          </cell>
          <cell r="G444">
            <v>0</v>
          </cell>
          <cell r="I444">
            <v>0</v>
          </cell>
          <cell r="J444">
            <v>0</v>
          </cell>
          <cell r="K444">
            <v>6202</v>
          </cell>
        </row>
        <row r="445">
          <cell r="F445">
            <v>0</v>
          </cell>
          <cell r="G445">
            <v>0</v>
          </cell>
          <cell r="I445">
            <v>0</v>
          </cell>
          <cell r="J445">
            <v>0</v>
          </cell>
          <cell r="K445">
            <v>1862</v>
          </cell>
        </row>
        <row r="446">
          <cell r="F446">
            <v>5818.48</v>
          </cell>
          <cell r="G446">
            <v>0</v>
          </cell>
          <cell r="I446">
            <v>0</v>
          </cell>
          <cell r="J446">
            <v>5818.48</v>
          </cell>
          <cell r="K446">
            <v>5396</v>
          </cell>
        </row>
        <row r="447">
          <cell r="F447">
            <v>5818.48</v>
          </cell>
          <cell r="G447">
            <v>0</v>
          </cell>
          <cell r="I447">
            <v>0</v>
          </cell>
          <cell r="J447">
            <v>5818.48</v>
          </cell>
          <cell r="K447">
            <v>7258</v>
          </cell>
        </row>
        <row r="448">
          <cell r="F448">
            <v>0</v>
          </cell>
          <cell r="G448">
            <v>0</v>
          </cell>
          <cell r="I448">
            <v>0</v>
          </cell>
          <cell r="J448">
            <v>0</v>
          </cell>
          <cell r="K448">
            <v>5272</v>
          </cell>
        </row>
        <row r="449">
          <cell r="F449">
            <v>0</v>
          </cell>
          <cell r="G449">
            <v>0</v>
          </cell>
          <cell r="I449">
            <v>0</v>
          </cell>
          <cell r="J449">
            <v>0</v>
          </cell>
          <cell r="K449">
            <v>5272</v>
          </cell>
        </row>
        <row r="450">
          <cell r="F450">
            <v>188417.33</v>
          </cell>
          <cell r="G450">
            <v>0</v>
          </cell>
          <cell r="I450">
            <v>0</v>
          </cell>
          <cell r="J450">
            <v>188417.33</v>
          </cell>
          <cell r="K450">
            <v>12098</v>
          </cell>
        </row>
        <row r="451">
          <cell r="F451">
            <v>264410.23999999999</v>
          </cell>
          <cell r="G451">
            <v>0</v>
          </cell>
          <cell r="I451">
            <v>0</v>
          </cell>
          <cell r="J451">
            <v>264410.23999999999</v>
          </cell>
          <cell r="K451">
            <v>284598</v>
          </cell>
        </row>
        <row r="452">
          <cell r="F452">
            <v>3082.48</v>
          </cell>
          <cell r="G452">
            <v>0</v>
          </cell>
          <cell r="I452">
            <v>0</v>
          </cell>
          <cell r="J452">
            <v>3082.48</v>
          </cell>
          <cell r="K452">
            <v>2178</v>
          </cell>
        </row>
        <row r="453">
          <cell r="F453">
            <v>0</v>
          </cell>
          <cell r="G453">
            <v>0</v>
          </cell>
          <cell r="I453">
            <v>0</v>
          </cell>
          <cell r="J453">
            <v>0</v>
          </cell>
          <cell r="K453">
            <v>0</v>
          </cell>
        </row>
        <row r="454">
          <cell r="F454">
            <v>0</v>
          </cell>
          <cell r="G454">
            <v>0</v>
          </cell>
          <cell r="I454">
            <v>0</v>
          </cell>
          <cell r="J454">
            <v>0</v>
          </cell>
          <cell r="K454">
            <v>0</v>
          </cell>
        </row>
        <row r="455">
          <cell r="F455">
            <v>0</v>
          </cell>
          <cell r="G455">
            <v>0</v>
          </cell>
          <cell r="I455">
            <v>0</v>
          </cell>
          <cell r="J455">
            <v>0</v>
          </cell>
          <cell r="K455">
            <v>0</v>
          </cell>
        </row>
        <row r="456">
          <cell r="F456">
            <v>455910.05</v>
          </cell>
          <cell r="G456">
            <v>0</v>
          </cell>
          <cell r="I456">
            <v>0</v>
          </cell>
          <cell r="J456">
            <v>455910.05</v>
          </cell>
          <cell r="K456">
            <v>298874</v>
          </cell>
        </row>
        <row r="457">
          <cell r="F457">
            <v>0</v>
          </cell>
          <cell r="G457">
            <v>0</v>
          </cell>
          <cell r="I457">
            <v>0</v>
          </cell>
          <cell r="J457">
            <v>0</v>
          </cell>
          <cell r="K457">
            <v>524</v>
          </cell>
        </row>
        <row r="458">
          <cell r="F458">
            <v>0</v>
          </cell>
          <cell r="G458">
            <v>0</v>
          </cell>
          <cell r="I458">
            <v>0</v>
          </cell>
          <cell r="J458">
            <v>0</v>
          </cell>
          <cell r="K458">
            <v>524</v>
          </cell>
        </row>
        <row r="459">
          <cell r="F459">
            <v>461728.53</v>
          </cell>
          <cell r="G459">
            <v>0</v>
          </cell>
          <cell r="I459">
            <v>0</v>
          </cell>
          <cell r="J459">
            <v>461728.53</v>
          </cell>
          <cell r="K459">
            <v>671875</v>
          </cell>
        </row>
        <row r="461">
          <cell r="F461">
            <v>0</v>
          </cell>
          <cell r="G461">
            <v>0</v>
          </cell>
          <cell r="I461">
            <v>0</v>
          </cell>
          <cell r="J461">
            <v>0</v>
          </cell>
          <cell r="K461">
            <v>0</v>
          </cell>
        </row>
        <row r="463">
          <cell r="F463">
            <v>0</v>
          </cell>
          <cell r="G463">
            <v>0</v>
          </cell>
          <cell r="I463">
            <v>0</v>
          </cell>
          <cell r="J463">
            <v>0</v>
          </cell>
          <cell r="K463">
            <v>17802</v>
          </cell>
        </row>
        <row r="464">
          <cell r="F464">
            <v>0</v>
          </cell>
          <cell r="G464">
            <v>0</v>
          </cell>
          <cell r="I464">
            <v>0</v>
          </cell>
          <cell r="J464">
            <v>0</v>
          </cell>
          <cell r="K464">
            <v>71685</v>
          </cell>
        </row>
        <row r="465">
          <cell r="F465">
            <v>0</v>
          </cell>
          <cell r="G465">
            <v>0</v>
          </cell>
          <cell r="I465">
            <v>0</v>
          </cell>
          <cell r="J465">
            <v>0</v>
          </cell>
          <cell r="K465">
            <v>441316</v>
          </cell>
        </row>
        <row r="466">
          <cell r="F466">
            <v>0</v>
          </cell>
          <cell r="G466">
            <v>0</v>
          </cell>
          <cell r="I466">
            <v>0</v>
          </cell>
          <cell r="J466">
            <v>0</v>
          </cell>
          <cell r="K466">
            <v>70272</v>
          </cell>
        </row>
        <row r="467">
          <cell r="F467">
            <v>0</v>
          </cell>
          <cell r="G467">
            <v>0</v>
          </cell>
          <cell r="I467">
            <v>0</v>
          </cell>
          <cell r="J467">
            <v>0</v>
          </cell>
          <cell r="K467">
            <v>11175</v>
          </cell>
        </row>
        <row r="468">
          <cell r="F468">
            <v>0</v>
          </cell>
          <cell r="G468">
            <v>0</v>
          </cell>
          <cell r="I468">
            <v>0</v>
          </cell>
          <cell r="J468">
            <v>0</v>
          </cell>
          <cell r="K468">
            <v>700</v>
          </cell>
        </row>
        <row r="469">
          <cell r="F469">
            <v>0</v>
          </cell>
          <cell r="G469">
            <v>0</v>
          </cell>
          <cell r="I469">
            <v>0</v>
          </cell>
          <cell r="J469">
            <v>0</v>
          </cell>
          <cell r="K469">
            <v>107181</v>
          </cell>
        </row>
        <row r="470">
          <cell r="F470">
            <v>0</v>
          </cell>
          <cell r="G470">
            <v>0</v>
          </cell>
          <cell r="I470">
            <v>0</v>
          </cell>
          <cell r="J470">
            <v>0</v>
          </cell>
          <cell r="K470">
            <v>14347</v>
          </cell>
        </row>
        <row r="471">
          <cell r="F471">
            <v>-148.35</v>
          </cell>
          <cell r="G471">
            <v>0</v>
          </cell>
          <cell r="I471">
            <v>0</v>
          </cell>
          <cell r="J471">
            <v>-148.35</v>
          </cell>
          <cell r="K471">
            <v>-3570</v>
          </cell>
        </row>
        <row r="472">
          <cell r="F472">
            <v>-597.37</v>
          </cell>
          <cell r="G472">
            <v>0</v>
          </cell>
          <cell r="I472">
            <v>0</v>
          </cell>
          <cell r="J472">
            <v>-597.37</v>
          </cell>
          <cell r="K472">
            <v>-27989</v>
          </cell>
        </row>
        <row r="473">
          <cell r="F473">
            <v>-80.97</v>
          </cell>
          <cell r="G473">
            <v>0</v>
          </cell>
          <cell r="I473">
            <v>0</v>
          </cell>
          <cell r="J473">
            <v>-80.97</v>
          </cell>
          <cell r="K473">
            <v>-435885</v>
          </cell>
        </row>
        <row r="474">
          <cell r="F474">
            <v>0</v>
          </cell>
          <cell r="G474">
            <v>0</v>
          </cell>
          <cell r="I474">
            <v>0</v>
          </cell>
          <cell r="J474">
            <v>0</v>
          </cell>
          <cell r="K474">
            <v>-71937</v>
          </cell>
        </row>
        <row r="475">
          <cell r="F475">
            <v>-93.13</v>
          </cell>
          <cell r="G475">
            <v>0</v>
          </cell>
          <cell r="I475">
            <v>0</v>
          </cell>
          <cell r="J475">
            <v>-93.13</v>
          </cell>
          <cell r="K475">
            <v>-4293</v>
          </cell>
        </row>
        <row r="476">
          <cell r="F476">
            <v>-5.83</v>
          </cell>
          <cell r="G476">
            <v>0</v>
          </cell>
          <cell r="I476">
            <v>0</v>
          </cell>
          <cell r="J476">
            <v>-5.83</v>
          </cell>
          <cell r="K476">
            <v>-117</v>
          </cell>
        </row>
        <row r="477">
          <cell r="F477">
            <v>-893.18</v>
          </cell>
          <cell r="G477">
            <v>0</v>
          </cell>
          <cell r="I477">
            <v>0</v>
          </cell>
          <cell r="J477">
            <v>-893.18</v>
          </cell>
          <cell r="K477">
            <v>-30070</v>
          </cell>
        </row>
        <row r="478">
          <cell r="F478">
            <v>0</v>
          </cell>
          <cell r="G478">
            <v>0</v>
          </cell>
          <cell r="I478">
            <v>0</v>
          </cell>
          <cell r="J478">
            <v>0</v>
          </cell>
          <cell r="K478">
            <v>1839</v>
          </cell>
        </row>
        <row r="479">
          <cell r="F479">
            <v>0</v>
          </cell>
          <cell r="G479">
            <v>0</v>
          </cell>
          <cell r="I479">
            <v>0</v>
          </cell>
          <cell r="J479">
            <v>0</v>
          </cell>
          <cell r="K479">
            <v>0</v>
          </cell>
        </row>
        <row r="480">
          <cell r="F480">
            <v>0</v>
          </cell>
          <cell r="G480">
            <v>0</v>
          </cell>
          <cell r="I480">
            <v>0</v>
          </cell>
          <cell r="J480">
            <v>0</v>
          </cell>
          <cell r="K480">
            <v>0</v>
          </cell>
        </row>
        <row r="481">
          <cell r="F481">
            <v>0</v>
          </cell>
          <cell r="G481">
            <v>0</v>
          </cell>
          <cell r="I481">
            <v>0</v>
          </cell>
          <cell r="J481">
            <v>0</v>
          </cell>
          <cell r="K481">
            <v>62052</v>
          </cell>
        </row>
        <row r="482">
          <cell r="F482">
            <v>0</v>
          </cell>
          <cell r="G482">
            <v>0</v>
          </cell>
          <cell r="I482">
            <v>0</v>
          </cell>
          <cell r="J482">
            <v>0</v>
          </cell>
          <cell r="K482">
            <v>0</v>
          </cell>
        </row>
        <row r="483">
          <cell r="F483">
            <v>0</v>
          </cell>
          <cell r="G483">
            <v>0</v>
          </cell>
          <cell r="I483">
            <v>0</v>
          </cell>
          <cell r="J483">
            <v>0</v>
          </cell>
          <cell r="K483">
            <v>27924</v>
          </cell>
        </row>
        <row r="484">
          <cell r="F484">
            <v>0</v>
          </cell>
          <cell r="G484">
            <v>0</v>
          </cell>
          <cell r="I484">
            <v>0</v>
          </cell>
          <cell r="J484">
            <v>0</v>
          </cell>
          <cell r="K484">
            <v>81674</v>
          </cell>
        </row>
        <row r="485">
          <cell r="F485">
            <v>-232.7</v>
          </cell>
          <cell r="G485">
            <v>0</v>
          </cell>
          <cell r="I485">
            <v>0</v>
          </cell>
          <cell r="J485">
            <v>-232.7</v>
          </cell>
          <cell r="K485">
            <v>-21406</v>
          </cell>
        </row>
        <row r="486">
          <cell r="F486">
            <v>-2397</v>
          </cell>
          <cell r="G486">
            <v>0</v>
          </cell>
          <cell r="I486">
            <v>0</v>
          </cell>
          <cell r="J486">
            <v>-2397</v>
          </cell>
          <cell r="K486">
            <v>-43766</v>
          </cell>
        </row>
        <row r="487">
          <cell r="F487">
            <v>0</v>
          </cell>
          <cell r="G487">
            <v>0</v>
          </cell>
          <cell r="I487">
            <v>0</v>
          </cell>
          <cell r="J487">
            <v>0</v>
          </cell>
          <cell r="K487">
            <v>1854</v>
          </cell>
        </row>
        <row r="488">
          <cell r="F488">
            <v>-4448.53</v>
          </cell>
          <cell r="G488">
            <v>0</v>
          </cell>
          <cell r="I488">
            <v>0</v>
          </cell>
          <cell r="J488">
            <v>-4448.53</v>
          </cell>
          <cell r="K488">
            <v>270788</v>
          </cell>
        </row>
        <row r="489">
          <cell r="F489">
            <v>0</v>
          </cell>
          <cell r="G489">
            <v>0</v>
          </cell>
          <cell r="I489">
            <v>0</v>
          </cell>
          <cell r="J489">
            <v>0</v>
          </cell>
          <cell r="K489">
            <v>0</v>
          </cell>
        </row>
        <row r="490">
          <cell r="F490">
            <v>0</v>
          </cell>
          <cell r="G490">
            <v>0</v>
          </cell>
          <cell r="I490">
            <v>0</v>
          </cell>
          <cell r="J490">
            <v>0</v>
          </cell>
          <cell r="K490">
            <v>3511054</v>
          </cell>
        </row>
        <row r="491">
          <cell r="F491">
            <v>0</v>
          </cell>
          <cell r="G491">
            <v>0</v>
          </cell>
          <cell r="I491">
            <v>0</v>
          </cell>
          <cell r="J491">
            <v>0</v>
          </cell>
          <cell r="K491">
            <v>974404</v>
          </cell>
        </row>
        <row r="492">
          <cell r="F492">
            <v>0</v>
          </cell>
          <cell r="G492">
            <v>0</v>
          </cell>
          <cell r="I492">
            <v>0</v>
          </cell>
          <cell r="J492">
            <v>0</v>
          </cell>
          <cell r="K492">
            <v>1036688</v>
          </cell>
        </row>
        <row r="493">
          <cell r="F493">
            <v>0</v>
          </cell>
          <cell r="G493">
            <v>0</v>
          </cell>
          <cell r="I493">
            <v>0</v>
          </cell>
          <cell r="J493">
            <v>0</v>
          </cell>
          <cell r="K493">
            <v>134017</v>
          </cell>
        </row>
        <row r="494">
          <cell r="F494">
            <v>0</v>
          </cell>
          <cell r="G494">
            <v>0</v>
          </cell>
          <cell r="I494">
            <v>0</v>
          </cell>
          <cell r="J494">
            <v>0</v>
          </cell>
          <cell r="K494">
            <v>1273758</v>
          </cell>
        </row>
        <row r="495">
          <cell r="F495">
            <v>0</v>
          </cell>
          <cell r="G495">
            <v>0</v>
          </cell>
          <cell r="I495">
            <v>0</v>
          </cell>
          <cell r="J495">
            <v>0</v>
          </cell>
          <cell r="K495">
            <v>108790</v>
          </cell>
        </row>
        <row r="496">
          <cell r="F496">
            <v>0</v>
          </cell>
          <cell r="G496">
            <v>0</v>
          </cell>
          <cell r="I496">
            <v>0</v>
          </cell>
          <cell r="J496">
            <v>0</v>
          </cell>
          <cell r="K496">
            <v>4085189</v>
          </cell>
        </row>
        <row r="497">
          <cell r="F497">
            <v>0</v>
          </cell>
          <cell r="G497">
            <v>0</v>
          </cell>
          <cell r="I497">
            <v>0</v>
          </cell>
          <cell r="J497">
            <v>0</v>
          </cell>
          <cell r="K497">
            <v>2656668</v>
          </cell>
        </row>
        <row r="498">
          <cell r="F498">
            <v>0</v>
          </cell>
          <cell r="G498">
            <v>0</v>
          </cell>
          <cell r="I498">
            <v>0</v>
          </cell>
          <cell r="J498">
            <v>0</v>
          </cell>
          <cell r="K498">
            <v>613738</v>
          </cell>
        </row>
        <row r="499">
          <cell r="F499">
            <v>0</v>
          </cell>
          <cell r="G499">
            <v>0</v>
          </cell>
          <cell r="I499">
            <v>0</v>
          </cell>
          <cell r="J499">
            <v>0</v>
          </cell>
          <cell r="K499">
            <v>1133787</v>
          </cell>
        </row>
        <row r="500">
          <cell r="F500">
            <v>0</v>
          </cell>
          <cell r="G500">
            <v>0</v>
          </cell>
          <cell r="I500">
            <v>0</v>
          </cell>
          <cell r="J500">
            <v>0</v>
          </cell>
          <cell r="K500">
            <v>91826</v>
          </cell>
        </row>
        <row r="501">
          <cell r="F501">
            <v>0</v>
          </cell>
          <cell r="G501">
            <v>0</v>
          </cell>
          <cell r="I501">
            <v>0</v>
          </cell>
          <cell r="J501">
            <v>0</v>
          </cell>
          <cell r="K501">
            <v>385231</v>
          </cell>
        </row>
        <row r="502">
          <cell r="F502">
            <v>0</v>
          </cell>
          <cell r="G502">
            <v>0</v>
          </cell>
          <cell r="I502">
            <v>0</v>
          </cell>
          <cell r="J502">
            <v>0</v>
          </cell>
          <cell r="K502">
            <v>837307</v>
          </cell>
        </row>
        <row r="503">
          <cell r="F503">
            <v>0</v>
          </cell>
          <cell r="G503">
            <v>0</v>
          </cell>
          <cell r="I503">
            <v>0</v>
          </cell>
          <cell r="J503">
            <v>0</v>
          </cell>
          <cell r="K503">
            <v>1196015</v>
          </cell>
        </row>
        <row r="504">
          <cell r="F504">
            <v>0</v>
          </cell>
          <cell r="G504">
            <v>0</v>
          </cell>
          <cell r="I504">
            <v>0</v>
          </cell>
          <cell r="J504">
            <v>0</v>
          </cell>
          <cell r="K504">
            <v>1338392</v>
          </cell>
        </row>
        <row r="505">
          <cell r="F505">
            <v>0</v>
          </cell>
          <cell r="G505">
            <v>0</v>
          </cell>
          <cell r="I505">
            <v>0</v>
          </cell>
          <cell r="J505">
            <v>0</v>
          </cell>
          <cell r="K505">
            <v>4496570</v>
          </cell>
        </row>
        <row r="506">
          <cell r="F506">
            <v>0</v>
          </cell>
          <cell r="G506">
            <v>0</v>
          </cell>
          <cell r="I506">
            <v>0</v>
          </cell>
          <cell r="J506">
            <v>0</v>
          </cell>
          <cell r="K506">
            <v>1129695</v>
          </cell>
        </row>
        <row r="507">
          <cell r="F507">
            <v>0</v>
          </cell>
          <cell r="G507">
            <v>0</v>
          </cell>
          <cell r="I507">
            <v>0</v>
          </cell>
          <cell r="J507">
            <v>0</v>
          </cell>
          <cell r="K507">
            <v>4941971</v>
          </cell>
        </row>
        <row r="508">
          <cell r="F508">
            <v>0</v>
          </cell>
          <cell r="G508">
            <v>0</v>
          </cell>
          <cell r="I508">
            <v>0</v>
          </cell>
          <cell r="J508">
            <v>0</v>
          </cell>
          <cell r="K508">
            <v>1459061</v>
          </cell>
        </row>
        <row r="509">
          <cell r="F509">
            <v>0</v>
          </cell>
          <cell r="G509">
            <v>0</v>
          </cell>
          <cell r="I509">
            <v>0</v>
          </cell>
          <cell r="J509">
            <v>0</v>
          </cell>
          <cell r="K509">
            <v>4901393</v>
          </cell>
        </row>
        <row r="510">
          <cell r="F510">
            <v>0</v>
          </cell>
          <cell r="G510">
            <v>0</v>
          </cell>
          <cell r="I510">
            <v>0</v>
          </cell>
          <cell r="J510">
            <v>0</v>
          </cell>
          <cell r="K510">
            <v>4353054</v>
          </cell>
        </row>
        <row r="511">
          <cell r="F511">
            <v>0</v>
          </cell>
          <cell r="G511">
            <v>0</v>
          </cell>
          <cell r="I511">
            <v>0</v>
          </cell>
          <cell r="J511">
            <v>0</v>
          </cell>
          <cell r="K511">
            <v>552015</v>
          </cell>
        </row>
        <row r="512">
          <cell r="F512">
            <v>0</v>
          </cell>
          <cell r="G512">
            <v>0</v>
          </cell>
          <cell r="I512">
            <v>0</v>
          </cell>
          <cell r="J512">
            <v>0</v>
          </cell>
          <cell r="K512">
            <v>483234</v>
          </cell>
        </row>
        <row r="513">
          <cell r="F513">
            <v>0</v>
          </cell>
          <cell r="G513">
            <v>0</v>
          </cell>
          <cell r="I513">
            <v>0</v>
          </cell>
          <cell r="J513">
            <v>0</v>
          </cell>
          <cell r="K513">
            <v>42942</v>
          </cell>
        </row>
        <row r="514">
          <cell r="F514">
            <v>0</v>
          </cell>
          <cell r="G514">
            <v>0</v>
          </cell>
          <cell r="I514">
            <v>0</v>
          </cell>
          <cell r="J514">
            <v>0</v>
          </cell>
          <cell r="K514">
            <v>192560</v>
          </cell>
        </row>
        <row r="515">
          <cell r="F515">
            <v>0</v>
          </cell>
          <cell r="G515">
            <v>0</v>
          </cell>
          <cell r="I515">
            <v>0</v>
          </cell>
          <cell r="J515">
            <v>0</v>
          </cell>
          <cell r="K515">
            <v>6420033</v>
          </cell>
        </row>
        <row r="516">
          <cell r="F516">
            <v>0</v>
          </cell>
          <cell r="G516">
            <v>0</v>
          </cell>
          <cell r="I516">
            <v>0</v>
          </cell>
          <cell r="J516">
            <v>0</v>
          </cell>
          <cell r="K516">
            <v>2625513</v>
          </cell>
        </row>
        <row r="517">
          <cell r="F517">
            <v>0</v>
          </cell>
          <cell r="G517">
            <v>0</v>
          </cell>
          <cell r="I517">
            <v>0</v>
          </cell>
          <cell r="J517">
            <v>0</v>
          </cell>
          <cell r="K517">
            <v>2472766</v>
          </cell>
        </row>
        <row r="518">
          <cell r="F518">
            <v>0</v>
          </cell>
          <cell r="G518">
            <v>0</v>
          </cell>
          <cell r="I518">
            <v>0</v>
          </cell>
          <cell r="J518">
            <v>0</v>
          </cell>
          <cell r="K518">
            <v>8326395</v>
          </cell>
        </row>
        <row r="519">
          <cell r="F519">
            <v>0</v>
          </cell>
          <cell r="G519">
            <v>0</v>
          </cell>
          <cell r="I519">
            <v>0</v>
          </cell>
          <cell r="J519">
            <v>0</v>
          </cell>
          <cell r="K519">
            <v>10452350</v>
          </cell>
        </row>
        <row r="520">
          <cell r="F520">
            <v>0</v>
          </cell>
          <cell r="G520">
            <v>0</v>
          </cell>
          <cell r="I520">
            <v>0</v>
          </cell>
          <cell r="J520">
            <v>0</v>
          </cell>
          <cell r="K520">
            <v>109118</v>
          </cell>
        </row>
        <row r="521">
          <cell r="F521">
            <v>0</v>
          </cell>
          <cell r="G521">
            <v>0</v>
          </cell>
          <cell r="I521">
            <v>0</v>
          </cell>
          <cell r="J521">
            <v>0</v>
          </cell>
          <cell r="K521">
            <v>1769670</v>
          </cell>
        </row>
        <row r="522">
          <cell r="F522">
            <v>0</v>
          </cell>
          <cell r="G522">
            <v>0</v>
          </cell>
          <cell r="I522">
            <v>0</v>
          </cell>
          <cell r="J522">
            <v>0</v>
          </cell>
          <cell r="K522">
            <v>6383751</v>
          </cell>
        </row>
        <row r="523">
          <cell r="F523">
            <v>0</v>
          </cell>
          <cell r="G523">
            <v>0</v>
          </cell>
          <cell r="I523">
            <v>0</v>
          </cell>
          <cell r="J523">
            <v>0</v>
          </cell>
          <cell r="K523">
            <v>8960639</v>
          </cell>
        </row>
        <row r="524">
          <cell r="F524">
            <v>0</v>
          </cell>
          <cell r="G524">
            <v>0</v>
          </cell>
          <cell r="I524">
            <v>0</v>
          </cell>
          <cell r="J524">
            <v>0</v>
          </cell>
          <cell r="K524">
            <v>1233302</v>
          </cell>
        </row>
        <row r="525">
          <cell r="F525">
            <v>0</v>
          </cell>
          <cell r="G525">
            <v>0</v>
          </cell>
          <cell r="I525">
            <v>0</v>
          </cell>
          <cell r="J525">
            <v>0</v>
          </cell>
          <cell r="K525">
            <v>152123</v>
          </cell>
        </row>
        <row r="526">
          <cell r="F526">
            <v>0</v>
          </cell>
          <cell r="G526">
            <v>0</v>
          </cell>
          <cell r="I526">
            <v>0</v>
          </cell>
          <cell r="J526">
            <v>0</v>
          </cell>
          <cell r="K526">
            <v>686874</v>
          </cell>
        </row>
        <row r="527">
          <cell r="F527">
            <v>0</v>
          </cell>
          <cell r="G527">
            <v>0</v>
          </cell>
          <cell r="I527">
            <v>0</v>
          </cell>
          <cell r="J527">
            <v>0</v>
          </cell>
          <cell r="K527">
            <v>987014</v>
          </cell>
        </row>
        <row r="528">
          <cell r="F528">
            <v>0</v>
          </cell>
          <cell r="G528">
            <v>0</v>
          </cell>
          <cell r="I528">
            <v>0</v>
          </cell>
          <cell r="J528">
            <v>0</v>
          </cell>
          <cell r="K528">
            <v>0</v>
          </cell>
        </row>
        <row r="529">
          <cell r="F529">
            <v>0</v>
          </cell>
          <cell r="G529">
            <v>0</v>
          </cell>
          <cell r="I529">
            <v>0</v>
          </cell>
          <cell r="J529">
            <v>0</v>
          </cell>
          <cell r="K529">
            <v>246319</v>
          </cell>
        </row>
        <row r="530">
          <cell r="F530">
            <v>0</v>
          </cell>
          <cell r="G530">
            <v>0</v>
          </cell>
          <cell r="I530">
            <v>0</v>
          </cell>
          <cell r="J530">
            <v>0</v>
          </cell>
          <cell r="K530">
            <v>168337</v>
          </cell>
        </row>
        <row r="531">
          <cell r="F531">
            <v>0</v>
          </cell>
          <cell r="G531">
            <v>0</v>
          </cell>
          <cell r="I531">
            <v>0</v>
          </cell>
          <cell r="J531">
            <v>0</v>
          </cell>
          <cell r="K531">
            <v>0</v>
          </cell>
        </row>
        <row r="532">
          <cell r="F532">
            <v>0</v>
          </cell>
          <cell r="G532">
            <v>0</v>
          </cell>
          <cell r="I532">
            <v>0</v>
          </cell>
          <cell r="J532">
            <v>0</v>
          </cell>
          <cell r="K532">
            <v>5553</v>
          </cell>
        </row>
        <row r="533">
          <cell r="F533">
            <v>0</v>
          </cell>
          <cell r="G533">
            <v>0</v>
          </cell>
          <cell r="I533">
            <v>0</v>
          </cell>
          <cell r="J533">
            <v>0</v>
          </cell>
          <cell r="K533">
            <v>-1851909</v>
          </cell>
        </row>
        <row r="534">
          <cell r="F534">
            <v>0</v>
          </cell>
          <cell r="G534">
            <v>0</v>
          </cell>
          <cell r="I534">
            <v>0</v>
          </cell>
          <cell r="J534">
            <v>0</v>
          </cell>
          <cell r="K534">
            <v>-577742</v>
          </cell>
        </row>
        <row r="535">
          <cell r="F535">
            <v>0</v>
          </cell>
          <cell r="G535">
            <v>0</v>
          </cell>
          <cell r="I535">
            <v>0</v>
          </cell>
          <cell r="J535">
            <v>0</v>
          </cell>
          <cell r="K535">
            <v>-596673</v>
          </cell>
        </row>
        <row r="536">
          <cell r="F536">
            <v>0</v>
          </cell>
          <cell r="G536">
            <v>0</v>
          </cell>
          <cell r="I536">
            <v>0</v>
          </cell>
          <cell r="J536">
            <v>0</v>
          </cell>
          <cell r="K536">
            <v>-70508</v>
          </cell>
        </row>
        <row r="537">
          <cell r="F537">
            <v>0</v>
          </cell>
          <cell r="G537">
            <v>0</v>
          </cell>
          <cell r="I537">
            <v>0</v>
          </cell>
          <cell r="J537">
            <v>0</v>
          </cell>
          <cell r="K537">
            <v>-1206432</v>
          </cell>
        </row>
        <row r="538">
          <cell r="F538">
            <v>0</v>
          </cell>
          <cell r="G538">
            <v>0</v>
          </cell>
          <cell r="I538">
            <v>0</v>
          </cell>
          <cell r="J538">
            <v>0</v>
          </cell>
          <cell r="K538">
            <v>0</v>
          </cell>
        </row>
        <row r="539">
          <cell r="F539">
            <v>0</v>
          </cell>
          <cell r="G539">
            <v>0</v>
          </cell>
          <cell r="I539">
            <v>0</v>
          </cell>
          <cell r="J539">
            <v>0</v>
          </cell>
          <cell r="K539">
            <v>-3064254</v>
          </cell>
        </row>
        <row r="540">
          <cell r="F540">
            <v>0</v>
          </cell>
          <cell r="G540">
            <v>0</v>
          </cell>
          <cell r="I540">
            <v>0</v>
          </cell>
          <cell r="J540">
            <v>0</v>
          </cell>
          <cell r="K540">
            <v>-2128359</v>
          </cell>
        </row>
        <row r="541">
          <cell r="F541">
            <v>0</v>
          </cell>
          <cell r="G541">
            <v>0</v>
          </cell>
          <cell r="I541">
            <v>0</v>
          </cell>
          <cell r="J541">
            <v>0</v>
          </cell>
          <cell r="K541">
            <v>-190708</v>
          </cell>
        </row>
        <row r="542">
          <cell r="F542">
            <v>0</v>
          </cell>
          <cell r="G542">
            <v>0</v>
          </cell>
          <cell r="I542">
            <v>0</v>
          </cell>
          <cell r="J542">
            <v>0</v>
          </cell>
          <cell r="K542">
            <v>-424911</v>
          </cell>
        </row>
        <row r="543">
          <cell r="F543">
            <v>0</v>
          </cell>
          <cell r="G543">
            <v>0</v>
          </cell>
          <cell r="I543">
            <v>0</v>
          </cell>
          <cell r="J543">
            <v>0</v>
          </cell>
          <cell r="K543">
            <v>-45354</v>
          </cell>
        </row>
        <row r="544">
          <cell r="F544">
            <v>0</v>
          </cell>
          <cell r="G544">
            <v>0</v>
          </cell>
          <cell r="I544">
            <v>0</v>
          </cell>
          <cell r="J544">
            <v>0</v>
          </cell>
          <cell r="K544">
            <v>-169304</v>
          </cell>
        </row>
        <row r="545">
          <cell r="F545">
            <v>0</v>
          </cell>
          <cell r="G545">
            <v>0</v>
          </cell>
          <cell r="I545">
            <v>0</v>
          </cell>
          <cell r="J545">
            <v>0</v>
          </cell>
          <cell r="K545">
            <v>-504032</v>
          </cell>
        </row>
        <row r="546">
          <cell r="F546">
            <v>0</v>
          </cell>
          <cell r="G546">
            <v>0</v>
          </cell>
          <cell r="I546">
            <v>0</v>
          </cell>
          <cell r="J546">
            <v>0</v>
          </cell>
          <cell r="K546">
            <v>-824762</v>
          </cell>
        </row>
        <row r="547">
          <cell r="F547">
            <v>0</v>
          </cell>
          <cell r="G547">
            <v>0</v>
          </cell>
          <cell r="I547">
            <v>0</v>
          </cell>
          <cell r="J547">
            <v>0</v>
          </cell>
          <cell r="K547">
            <v>-605125</v>
          </cell>
        </row>
        <row r="548">
          <cell r="F548">
            <v>0</v>
          </cell>
          <cell r="G548">
            <v>0</v>
          </cell>
          <cell r="I548">
            <v>0</v>
          </cell>
          <cell r="J548">
            <v>0</v>
          </cell>
          <cell r="K548">
            <v>-2250868</v>
          </cell>
        </row>
        <row r="549">
          <cell r="F549">
            <v>0</v>
          </cell>
          <cell r="G549">
            <v>0</v>
          </cell>
          <cell r="I549">
            <v>0</v>
          </cell>
          <cell r="J549">
            <v>0</v>
          </cell>
          <cell r="K549">
            <v>-519843</v>
          </cell>
        </row>
        <row r="550">
          <cell r="F550">
            <v>0</v>
          </cell>
          <cell r="G550">
            <v>0</v>
          </cell>
          <cell r="I550">
            <v>0</v>
          </cell>
          <cell r="J550">
            <v>0</v>
          </cell>
          <cell r="K550">
            <v>-3101081</v>
          </cell>
        </row>
        <row r="551">
          <cell r="F551">
            <v>0</v>
          </cell>
          <cell r="G551">
            <v>0</v>
          </cell>
          <cell r="I551">
            <v>0</v>
          </cell>
          <cell r="J551">
            <v>0</v>
          </cell>
          <cell r="K551">
            <v>-754229</v>
          </cell>
        </row>
        <row r="552">
          <cell r="F552">
            <v>0</v>
          </cell>
          <cell r="G552">
            <v>0</v>
          </cell>
          <cell r="I552">
            <v>0</v>
          </cell>
          <cell r="J552">
            <v>0</v>
          </cell>
          <cell r="K552">
            <v>-1853810</v>
          </cell>
        </row>
        <row r="553">
          <cell r="F553">
            <v>0</v>
          </cell>
          <cell r="G553">
            <v>0</v>
          </cell>
          <cell r="I553">
            <v>0</v>
          </cell>
          <cell r="J553">
            <v>0</v>
          </cell>
          <cell r="K553">
            <v>-1129728</v>
          </cell>
        </row>
        <row r="554">
          <cell r="F554">
            <v>0</v>
          </cell>
          <cell r="G554">
            <v>0</v>
          </cell>
          <cell r="I554">
            <v>0</v>
          </cell>
          <cell r="J554">
            <v>0</v>
          </cell>
          <cell r="K554">
            <v>-189015</v>
          </cell>
        </row>
        <row r="555">
          <cell r="F555">
            <v>0</v>
          </cell>
          <cell r="G555">
            <v>0</v>
          </cell>
          <cell r="I555">
            <v>0</v>
          </cell>
          <cell r="J555">
            <v>0</v>
          </cell>
          <cell r="K555">
            <v>-266315</v>
          </cell>
        </row>
        <row r="556">
          <cell r="F556">
            <v>0</v>
          </cell>
          <cell r="G556">
            <v>0</v>
          </cell>
          <cell r="I556">
            <v>0</v>
          </cell>
          <cell r="J556">
            <v>0</v>
          </cell>
          <cell r="K556">
            <v>-25698</v>
          </cell>
        </row>
        <row r="557">
          <cell r="F557">
            <v>0</v>
          </cell>
          <cell r="G557">
            <v>0</v>
          </cell>
          <cell r="I557">
            <v>0</v>
          </cell>
          <cell r="J557">
            <v>0</v>
          </cell>
          <cell r="K557">
            <v>-112961</v>
          </cell>
        </row>
        <row r="558">
          <cell r="F558">
            <v>0</v>
          </cell>
          <cell r="G558">
            <v>0</v>
          </cell>
          <cell r="I558">
            <v>0</v>
          </cell>
          <cell r="J558">
            <v>0</v>
          </cell>
          <cell r="K558">
            <v>-2297060</v>
          </cell>
        </row>
        <row r="559">
          <cell r="F559">
            <v>0</v>
          </cell>
          <cell r="G559">
            <v>0</v>
          </cell>
          <cell r="I559">
            <v>0</v>
          </cell>
          <cell r="J559">
            <v>0</v>
          </cell>
          <cell r="K559">
            <v>-5846543</v>
          </cell>
        </row>
        <row r="560">
          <cell r="F560">
            <v>0</v>
          </cell>
          <cell r="G560">
            <v>0</v>
          </cell>
          <cell r="I560">
            <v>0</v>
          </cell>
          <cell r="J560">
            <v>0</v>
          </cell>
          <cell r="K560">
            <v>-5184060</v>
          </cell>
        </row>
        <row r="561">
          <cell r="F561">
            <v>0</v>
          </cell>
          <cell r="G561">
            <v>0</v>
          </cell>
          <cell r="I561">
            <v>0</v>
          </cell>
          <cell r="J561">
            <v>0</v>
          </cell>
          <cell r="K561">
            <v>-869130</v>
          </cell>
        </row>
        <row r="562">
          <cell r="F562">
            <v>0</v>
          </cell>
          <cell r="G562">
            <v>0</v>
          </cell>
          <cell r="I562">
            <v>0</v>
          </cell>
          <cell r="J562">
            <v>0</v>
          </cell>
          <cell r="K562">
            <v>-1506585</v>
          </cell>
        </row>
        <row r="563">
          <cell r="F563">
            <v>0</v>
          </cell>
          <cell r="G563">
            <v>0</v>
          </cell>
          <cell r="I563">
            <v>0</v>
          </cell>
          <cell r="J563">
            <v>0</v>
          </cell>
          <cell r="K563">
            <v>-520</v>
          </cell>
        </row>
        <row r="564">
          <cell r="F564">
            <v>0</v>
          </cell>
          <cell r="G564">
            <v>0</v>
          </cell>
          <cell r="I564">
            <v>0</v>
          </cell>
          <cell r="J564">
            <v>0</v>
          </cell>
          <cell r="K564">
            <v>-69485</v>
          </cell>
        </row>
        <row r="565">
          <cell r="F565">
            <v>0</v>
          </cell>
          <cell r="G565">
            <v>0</v>
          </cell>
          <cell r="I565">
            <v>0</v>
          </cell>
          <cell r="J565">
            <v>0</v>
          </cell>
          <cell r="K565">
            <v>-1369285</v>
          </cell>
        </row>
        <row r="566">
          <cell r="F566">
            <v>0</v>
          </cell>
          <cell r="G566">
            <v>0</v>
          </cell>
          <cell r="I566">
            <v>0</v>
          </cell>
          <cell r="J566">
            <v>0</v>
          </cell>
          <cell r="K566">
            <v>-4484544</v>
          </cell>
        </row>
        <row r="567">
          <cell r="F567">
            <v>0</v>
          </cell>
          <cell r="G567">
            <v>0</v>
          </cell>
          <cell r="I567">
            <v>0</v>
          </cell>
          <cell r="J567">
            <v>0</v>
          </cell>
          <cell r="K567">
            <v>-6370035</v>
          </cell>
        </row>
        <row r="568">
          <cell r="F568">
            <v>0</v>
          </cell>
          <cell r="G568">
            <v>0</v>
          </cell>
          <cell r="I568">
            <v>0</v>
          </cell>
          <cell r="J568">
            <v>0</v>
          </cell>
          <cell r="K568">
            <v>-891367</v>
          </cell>
        </row>
        <row r="569">
          <cell r="F569">
            <v>0</v>
          </cell>
          <cell r="G569">
            <v>0</v>
          </cell>
          <cell r="I569">
            <v>0</v>
          </cell>
          <cell r="J569">
            <v>0</v>
          </cell>
          <cell r="K569">
            <v>-110651</v>
          </cell>
        </row>
        <row r="570">
          <cell r="F570">
            <v>0</v>
          </cell>
          <cell r="G570">
            <v>0</v>
          </cell>
          <cell r="I570">
            <v>0</v>
          </cell>
          <cell r="J570">
            <v>0</v>
          </cell>
          <cell r="K570">
            <v>-496140</v>
          </cell>
        </row>
        <row r="571">
          <cell r="F571">
            <v>0</v>
          </cell>
          <cell r="G571">
            <v>0</v>
          </cell>
          <cell r="I571">
            <v>0</v>
          </cell>
          <cell r="J571">
            <v>0</v>
          </cell>
          <cell r="K571">
            <v>-196142</v>
          </cell>
        </row>
        <row r="572">
          <cell r="F572">
            <v>0</v>
          </cell>
          <cell r="G572">
            <v>0</v>
          </cell>
          <cell r="I572">
            <v>0</v>
          </cell>
          <cell r="J572">
            <v>0</v>
          </cell>
          <cell r="K572">
            <v>-123818</v>
          </cell>
        </row>
        <row r="573">
          <cell r="F573">
            <v>0</v>
          </cell>
          <cell r="G573">
            <v>0</v>
          </cell>
          <cell r="I573">
            <v>0</v>
          </cell>
          <cell r="J573">
            <v>0</v>
          </cell>
          <cell r="K573">
            <v>0</v>
          </cell>
        </row>
        <row r="574">
          <cell r="F574">
            <v>0</v>
          </cell>
          <cell r="G574">
            <v>0</v>
          </cell>
          <cell r="I574">
            <v>0</v>
          </cell>
          <cell r="J574">
            <v>0</v>
          </cell>
          <cell r="K574">
            <v>-2806</v>
          </cell>
        </row>
        <row r="575">
          <cell r="F575">
            <v>0</v>
          </cell>
          <cell r="G575">
            <v>0</v>
          </cell>
          <cell r="I575">
            <v>0</v>
          </cell>
          <cell r="J575">
            <v>0</v>
          </cell>
          <cell r="K575">
            <v>-531046</v>
          </cell>
        </row>
        <row r="576">
          <cell r="F576">
            <v>0</v>
          </cell>
          <cell r="G576">
            <v>0</v>
          </cell>
          <cell r="I576">
            <v>0</v>
          </cell>
          <cell r="J576">
            <v>0</v>
          </cell>
          <cell r="K576">
            <v>0</v>
          </cell>
        </row>
        <row r="577">
          <cell r="F577">
            <v>0</v>
          </cell>
          <cell r="G577">
            <v>0</v>
          </cell>
          <cell r="I577">
            <v>0</v>
          </cell>
          <cell r="J577">
            <v>0</v>
          </cell>
          <cell r="K577">
            <v>0</v>
          </cell>
        </row>
        <row r="578">
          <cell r="F578">
            <v>0</v>
          </cell>
          <cell r="G578">
            <v>0</v>
          </cell>
          <cell r="I578">
            <v>0</v>
          </cell>
          <cell r="J578">
            <v>0</v>
          </cell>
          <cell r="K578">
            <v>2703483</v>
          </cell>
        </row>
        <row r="579">
          <cell r="F579">
            <v>0</v>
          </cell>
          <cell r="G579">
            <v>0</v>
          </cell>
          <cell r="I579">
            <v>0</v>
          </cell>
          <cell r="J579">
            <v>0</v>
          </cell>
          <cell r="K579">
            <v>0</v>
          </cell>
        </row>
        <row r="580">
          <cell r="F580">
            <v>0</v>
          </cell>
          <cell r="G580">
            <v>0</v>
          </cell>
          <cell r="I580">
            <v>0</v>
          </cell>
          <cell r="J580">
            <v>0</v>
          </cell>
          <cell r="K580">
            <v>0</v>
          </cell>
        </row>
        <row r="581">
          <cell r="F581">
            <v>0</v>
          </cell>
          <cell r="G581">
            <v>0</v>
          </cell>
          <cell r="I581">
            <v>0</v>
          </cell>
          <cell r="J581">
            <v>0</v>
          </cell>
          <cell r="K581">
            <v>0</v>
          </cell>
        </row>
        <row r="582">
          <cell r="F582">
            <v>0</v>
          </cell>
          <cell r="G582">
            <v>0</v>
          </cell>
          <cell r="I582">
            <v>0</v>
          </cell>
          <cell r="J582">
            <v>0</v>
          </cell>
          <cell r="K582">
            <v>587706</v>
          </cell>
        </row>
        <row r="583">
          <cell r="F583">
            <v>0</v>
          </cell>
          <cell r="G583">
            <v>0</v>
          </cell>
          <cell r="I583">
            <v>0</v>
          </cell>
          <cell r="J583">
            <v>0</v>
          </cell>
          <cell r="K583">
            <v>988163</v>
          </cell>
        </row>
        <row r="584">
          <cell r="F584">
            <v>0</v>
          </cell>
          <cell r="G584">
            <v>0</v>
          </cell>
          <cell r="I584">
            <v>0</v>
          </cell>
          <cell r="J584">
            <v>0</v>
          </cell>
          <cell r="K584">
            <v>0</v>
          </cell>
        </row>
        <row r="585">
          <cell r="F585">
            <v>0</v>
          </cell>
          <cell r="G585">
            <v>0</v>
          </cell>
          <cell r="I585">
            <v>0</v>
          </cell>
          <cell r="J585">
            <v>0</v>
          </cell>
          <cell r="K585">
            <v>0</v>
          </cell>
        </row>
        <row r="586">
          <cell r="F586">
            <v>0</v>
          </cell>
          <cell r="G586">
            <v>0</v>
          </cell>
          <cell r="I586">
            <v>0</v>
          </cell>
          <cell r="J586">
            <v>0</v>
          </cell>
          <cell r="K586">
            <v>0</v>
          </cell>
        </row>
        <row r="587">
          <cell r="F587">
            <v>0</v>
          </cell>
          <cell r="G587">
            <v>0</v>
          </cell>
          <cell r="I587">
            <v>0</v>
          </cell>
          <cell r="J587">
            <v>0</v>
          </cell>
          <cell r="K587">
            <v>83326</v>
          </cell>
        </row>
        <row r="588">
          <cell r="F588">
            <v>0</v>
          </cell>
          <cell r="G588">
            <v>0</v>
          </cell>
          <cell r="I588">
            <v>0</v>
          </cell>
          <cell r="J588">
            <v>0</v>
          </cell>
          <cell r="K588">
            <v>0</v>
          </cell>
        </row>
        <row r="589">
          <cell r="F589">
            <v>0</v>
          </cell>
          <cell r="G589">
            <v>0</v>
          </cell>
          <cell r="I589">
            <v>0</v>
          </cell>
          <cell r="J589">
            <v>0</v>
          </cell>
          <cell r="K589">
            <v>-926842</v>
          </cell>
        </row>
        <row r="590">
          <cell r="F590">
            <v>0</v>
          </cell>
          <cell r="G590">
            <v>0</v>
          </cell>
          <cell r="I590">
            <v>0</v>
          </cell>
          <cell r="J590">
            <v>0</v>
          </cell>
          <cell r="K590">
            <v>0</v>
          </cell>
        </row>
        <row r="591">
          <cell r="F591">
            <v>0</v>
          </cell>
          <cell r="G591">
            <v>0</v>
          </cell>
          <cell r="I591">
            <v>0</v>
          </cell>
          <cell r="J591">
            <v>0</v>
          </cell>
          <cell r="K591">
            <v>288839</v>
          </cell>
        </row>
        <row r="592">
          <cell r="F592">
            <v>0</v>
          </cell>
          <cell r="G592">
            <v>0</v>
          </cell>
          <cell r="I592">
            <v>0</v>
          </cell>
          <cell r="J592">
            <v>0</v>
          </cell>
          <cell r="K592">
            <v>160380</v>
          </cell>
        </row>
        <row r="593">
          <cell r="F593">
            <v>0</v>
          </cell>
          <cell r="G593">
            <v>0</v>
          </cell>
          <cell r="I593">
            <v>0</v>
          </cell>
          <cell r="J593">
            <v>0</v>
          </cell>
          <cell r="K593">
            <v>3801</v>
          </cell>
        </row>
        <row r="594">
          <cell r="F594">
            <v>0</v>
          </cell>
          <cell r="G594">
            <v>0</v>
          </cell>
          <cell r="I594">
            <v>0</v>
          </cell>
          <cell r="J594">
            <v>0</v>
          </cell>
          <cell r="K594">
            <v>108140</v>
          </cell>
        </row>
        <row r="595">
          <cell r="F595">
            <v>0</v>
          </cell>
          <cell r="G595">
            <v>0</v>
          </cell>
          <cell r="I595">
            <v>0</v>
          </cell>
          <cell r="J595">
            <v>0</v>
          </cell>
          <cell r="K595">
            <v>162834</v>
          </cell>
        </row>
        <row r="596">
          <cell r="F596">
            <v>0</v>
          </cell>
          <cell r="G596">
            <v>0</v>
          </cell>
          <cell r="I596">
            <v>0</v>
          </cell>
          <cell r="J596">
            <v>0</v>
          </cell>
          <cell r="K596">
            <v>2400</v>
          </cell>
        </row>
        <row r="597">
          <cell r="F597">
            <v>0</v>
          </cell>
          <cell r="G597">
            <v>0</v>
          </cell>
          <cell r="I597">
            <v>0</v>
          </cell>
          <cell r="J597">
            <v>0</v>
          </cell>
          <cell r="K597">
            <v>224416</v>
          </cell>
        </row>
        <row r="598">
          <cell r="F598">
            <v>0</v>
          </cell>
          <cell r="G598">
            <v>0</v>
          </cell>
          <cell r="I598">
            <v>0</v>
          </cell>
          <cell r="J598">
            <v>0</v>
          </cell>
          <cell r="K598">
            <v>185665</v>
          </cell>
        </row>
        <row r="599">
          <cell r="F599">
            <v>0</v>
          </cell>
          <cell r="G599">
            <v>0</v>
          </cell>
          <cell r="I599">
            <v>0</v>
          </cell>
          <cell r="J599">
            <v>0</v>
          </cell>
          <cell r="K599">
            <v>81574</v>
          </cell>
        </row>
        <row r="600">
          <cell r="F600">
            <v>0</v>
          </cell>
          <cell r="G600">
            <v>0</v>
          </cell>
          <cell r="I600">
            <v>0</v>
          </cell>
          <cell r="J600">
            <v>0</v>
          </cell>
          <cell r="K600">
            <v>11506464</v>
          </cell>
        </row>
        <row r="601">
          <cell r="F601">
            <v>0</v>
          </cell>
          <cell r="G601">
            <v>0</v>
          </cell>
          <cell r="I601">
            <v>0</v>
          </cell>
          <cell r="J601">
            <v>0</v>
          </cell>
          <cell r="K601">
            <v>5813180</v>
          </cell>
        </row>
        <row r="602">
          <cell r="F602">
            <v>0</v>
          </cell>
          <cell r="G602">
            <v>0</v>
          </cell>
          <cell r="I602">
            <v>0</v>
          </cell>
          <cell r="J602">
            <v>0</v>
          </cell>
          <cell r="K602">
            <v>55062</v>
          </cell>
        </row>
        <row r="603">
          <cell r="F603">
            <v>0</v>
          </cell>
          <cell r="G603">
            <v>0</v>
          </cell>
          <cell r="I603">
            <v>0</v>
          </cell>
          <cell r="J603">
            <v>0</v>
          </cell>
          <cell r="K603">
            <v>-215322</v>
          </cell>
        </row>
        <row r="604">
          <cell r="F604">
            <v>0</v>
          </cell>
          <cell r="G604">
            <v>0</v>
          </cell>
          <cell r="I604">
            <v>0</v>
          </cell>
          <cell r="J604">
            <v>0</v>
          </cell>
          <cell r="K604">
            <v>-179103</v>
          </cell>
        </row>
        <row r="605">
          <cell r="F605">
            <v>0</v>
          </cell>
          <cell r="G605">
            <v>0</v>
          </cell>
          <cell r="I605">
            <v>0</v>
          </cell>
          <cell r="J605">
            <v>0</v>
          </cell>
          <cell r="K605">
            <v>-32253</v>
          </cell>
        </row>
        <row r="606">
          <cell r="F606">
            <v>0</v>
          </cell>
          <cell r="G606">
            <v>0</v>
          </cell>
          <cell r="I606">
            <v>0</v>
          </cell>
          <cell r="J606">
            <v>0</v>
          </cell>
          <cell r="K606">
            <v>-3307421</v>
          </cell>
        </row>
        <row r="607">
          <cell r="F607">
            <v>0</v>
          </cell>
          <cell r="G607">
            <v>0</v>
          </cell>
          <cell r="I607">
            <v>0</v>
          </cell>
          <cell r="J607">
            <v>0</v>
          </cell>
          <cell r="K607">
            <v>-3128825</v>
          </cell>
        </row>
        <row r="608">
          <cell r="F608">
            <v>0</v>
          </cell>
          <cell r="G608">
            <v>0</v>
          </cell>
          <cell r="I608">
            <v>0</v>
          </cell>
          <cell r="J608">
            <v>0</v>
          </cell>
          <cell r="K608">
            <v>-25554</v>
          </cell>
        </row>
        <row r="609">
          <cell r="F609">
            <v>0</v>
          </cell>
          <cell r="G609">
            <v>0</v>
          </cell>
          <cell r="I609">
            <v>0</v>
          </cell>
          <cell r="J609">
            <v>0</v>
          </cell>
          <cell r="K609">
            <v>-54345</v>
          </cell>
        </row>
        <row r="610">
          <cell r="F610">
            <v>0</v>
          </cell>
          <cell r="G610">
            <v>0</v>
          </cell>
          <cell r="I610">
            <v>0</v>
          </cell>
          <cell r="J610">
            <v>0</v>
          </cell>
          <cell r="K610">
            <v>-120960</v>
          </cell>
        </row>
        <row r="611">
          <cell r="F611">
            <v>0</v>
          </cell>
          <cell r="G611">
            <v>0</v>
          </cell>
          <cell r="I611">
            <v>0</v>
          </cell>
          <cell r="J611">
            <v>0</v>
          </cell>
          <cell r="K611">
            <v>361699</v>
          </cell>
        </row>
        <row r="612">
          <cell r="F612">
            <v>0</v>
          </cell>
          <cell r="G612">
            <v>0</v>
          </cell>
          <cell r="I612">
            <v>0</v>
          </cell>
          <cell r="J612">
            <v>0</v>
          </cell>
          <cell r="K612">
            <v>55442785</v>
          </cell>
        </row>
        <row r="613">
          <cell r="F613">
            <v>5558</v>
          </cell>
          <cell r="G613">
            <v>0</v>
          </cell>
          <cell r="I613">
            <v>0</v>
          </cell>
          <cell r="J613">
            <v>5558</v>
          </cell>
          <cell r="K613">
            <v>5558</v>
          </cell>
        </row>
        <row r="614">
          <cell r="F614">
            <v>-2503.11</v>
          </cell>
          <cell r="G614">
            <v>0</v>
          </cell>
          <cell r="I614">
            <v>0</v>
          </cell>
          <cell r="J614">
            <v>-2503.11</v>
          </cell>
          <cell r="K614">
            <v>-2086</v>
          </cell>
        </row>
        <row r="615">
          <cell r="F615">
            <v>29400.2</v>
          </cell>
          <cell r="G615">
            <v>0</v>
          </cell>
          <cell r="I615">
            <v>0</v>
          </cell>
          <cell r="J615">
            <v>29400.2</v>
          </cell>
          <cell r="K615">
            <v>29400</v>
          </cell>
        </row>
        <row r="616">
          <cell r="F616">
            <v>0</v>
          </cell>
          <cell r="G616">
            <v>0</v>
          </cell>
          <cell r="I616">
            <v>0</v>
          </cell>
          <cell r="J616">
            <v>0</v>
          </cell>
          <cell r="K616">
            <v>0</v>
          </cell>
        </row>
        <row r="617">
          <cell r="F617">
            <v>0</v>
          </cell>
          <cell r="G617">
            <v>0</v>
          </cell>
          <cell r="I617">
            <v>0</v>
          </cell>
          <cell r="J617">
            <v>0</v>
          </cell>
          <cell r="K617">
            <v>0</v>
          </cell>
        </row>
        <row r="618">
          <cell r="F618">
            <v>0</v>
          </cell>
          <cell r="G618">
            <v>0</v>
          </cell>
          <cell r="I618">
            <v>0</v>
          </cell>
          <cell r="J618">
            <v>0</v>
          </cell>
          <cell r="K618">
            <v>0</v>
          </cell>
        </row>
        <row r="619">
          <cell r="F619">
            <v>0</v>
          </cell>
          <cell r="G619">
            <v>0</v>
          </cell>
          <cell r="I619">
            <v>0</v>
          </cell>
          <cell r="J619">
            <v>0</v>
          </cell>
          <cell r="K619">
            <v>0</v>
          </cell>
        </row>
        <row r="620">
          <cell r="F620">
            <v>0</v>
          </cell>
          <cell r="G620">
            <v>0</v>
          </cell>
          <cell r="I620">
            <v>0</v>
          </cell>
          <cell r="J620">
            <v>0</v>
          </cell>
          <cell r="K620">
            <v>0</v>
          </cell>
        </row>
        <row r="621">
          <cell r="F621">
            <v>32455.09</v>
          </cell>
          <cell r="G621">
            <v>0</v>
          </cell>
          <cell r="I621">
            <v>0</v>
          </cell>
          <cell r="J621">
            <v>32455.09</v>
          </cell>
          <cell r="K621">
            <v>32872</v>
          </cell>
        </row>
        <row r="622">
          <cell r="F622">
            <v>18111.41</v>
          </cell>
          <cell r="G622">
            <v>0</v>
          </cell>
          <cell r="I622">
            <v>0</v>
          </cell>
          <cell r="J622">
            <v>18111.41</v>
          </cell>
          <cell r="K622">
            <v>0</v>
          </cell>
        </row>
        <row r="623">
          <cell r="F623">
            <v>104008.52</v>
          </cell>
          <cell r="G623">
            <v>0</v>
          </cell>
          <cell r="I623">
            <v>0</v>
          </cell>
          <cell r="J623">
            <v>104008.52</v>
          </cell>
          <cell r="K623">
            <v>0</v>
          </cell>
        </row>
        <row r="624">
          <cell r="F624">
            <v>0</v>
          </cell>
          <cell r="G624">
            <v>0</v>
          </cell>
          <cell r="I624">
            <v>0</v>
          </cell>
          <cell r="J624">
            <v>0</v>
          </cell>
          <cell r="K624">
            <v>56702.43</v>
          </cell>
        </row>
        <row r="625">
          <cell r="F625">
            <v>0</v>
          </cell>
          <cell r="G625">
            <v>0</v>
          </cell>
          <cell r="I625">
            <v>0</v>
          </cell>
          <cell r="J625">
            <v>0</v>
          </cell>
          <cell r="K625">
            <v>6050</v>
          </cell>
        </row>
        <row r="626">
          <cell r="F626">
            <v>122119.93</v>
          </cell>
          <cell r="G626">
            <v>0</v>
          </cell>
          <cell r="I626">
            <v>0</v>
          </cell>
          <cell r="J626">
            <v>122119.93</v>
          </cell>
          <cell r="K626">
            <v>62752.43</v>
          </cell>
        </row>
        <row r="627">
          <cell r="F627">
            <v>0</v>
          </cell>
          <cell r="G627">
            <v>0</v>
          </cell>
          <cell r="I627">
            <v>0</v>
          </cell>
          <cell r="J627">
            <v>0</v>
          </cell>
          <cell r="K627">
            <v>149709</v>
          </cell>
        </row>
        <row r="628">
          <cell r="F628">
            <v>0</v>
          </cell>
          <cell r="G628">
            <v>0</v>
          </cell>
          <cell r="I628">
            <v>0</v>
          </cell>
          <cell r="J628">
            <v>0</v>
          </cell>
          <cell r="K628">
            <v>399</v>
          </cell>
        </row>
        <row r="629">
          <cell r="F629">
            <v>0</v>
          </cell>
          <cell r="G629">
            <v>0</v>
          </cell>
          <cell r="I629">
            <v>0</v>
          </cell>
          <cell r="J629">
            <v>0</v>
          </cell>
          <cell r="K629">
            <v>92577</v>
          </cell>
        </row>
        <row r="630">
          <cell r="F630">
            <v>0</v>
          </cell>
          <cell r="G630">
            <v>0</v>
          </cell>
          <cell r="I630">
            <v>0</v>
          </cell>
          <cell r="J630">
            <v>0</v>
          </cell>
          <cell r="K630">
            <v>20823</v>
          </cell>
        </row>
        <row r="631">
          <cell r="F631">
            <v>0</v>
          </cell>
          <cell r="G631">
            <v>0</v>
          </cell>
          <cell r="I631">
            <v>0</v>
          </cell>
          <cell r="J631">
            <v>0</v>
          </cell>
          <cell r="K631">
            <v>67500</v>
          </cell>
        </row>
        <row r="632">
          <cell r="F632">
            <v>0</v>
          </cell>
          <cell r="G632">
            <v>0</v>
          </cell>
          <cell r="I632">
            <v>0</v>
          </cell>
          <cell r="J632">
            <v>0</v>
          </cell>
          <cell r="K632">
            <v>95747</v>
          </cell>
        </row>
        <row r="633">
          <cell r="F633">
            <v>0</v>
          </cell>
          <cell r="G633">
            <v>0</v>
          </cell>
          <cell r="I633">
            <v>0</v>
          </cell>
          <cell r="J633">
            <v>0</v>
          </cell>
          <cell r="K633">
            <v>1574</v>
          </cell>
        </row>
        <row r="634">
          <cell r="F634">
            <v>0</v>
          </cell>
          <cell r="G634">
            <v>0</v>
          </cell>
          <cell r="I634">
            <v>0</v>
          </cell>
          <cell r="J634">
            <v>0</v>
          </cell>
          <cell r="K634">
            <v>10303</v>
          </cell>
        </row>
        <row r="635">
          <cell r="F635">
            <v>0</v>
          </cell>
          <cell r="G635">
            <v>0</v>
          </cell>
          <cell r="I635">
            <v>0</v>
          </cell>
          <cell r="J635">
            <v>0</v>
          </cell>
          <cell r="K635">
            <v>129021</v>
          </cell>
        </row>
        <row r="636">
          <cell r="F636">
            <v>0</v>
          </cell>
          <cell r="G636">
            <v>0</v>
          </cell>
          <cell r="I636">
            <v>0</v>
          </cell>
          <cell r="J636">
            <v>0</v>
          </cell>
          <cell r="K636">
            <v>193384</v>
          </cell>
        </row>
        <row r="637">
          <cell r="F637">
            <v>0</v>
          </cell>
          <cell r="G637">
            <v>0</v>
          </cell>
          <cell r="I637">
            <v>0</v>
          </cell>
          <cell r="J637">
            <v>0</v>
          </cell>
          <cell r="K637">
            <v>455581</v>
          </cell>
        </row>
        <row r="638">
          <cell r="F638">
            <v>0</v>
          </cell>
          <cell r="G638">
            <v>0</v>
          </cell>
          <cell r="I638">
            <v>0</v>
          </cell>
          <cell r="J638">
            <v>0</v>
          </cell>
          <cell r="K638">
            <v>1440316</v>
          </cell>
        </row>
        <row r="639">
          <cell r="F639">
            <v>0</v>
          </cell>
          <cell r="G639">
            <v>0</v>
          </cell>
          <cell r="I639">
            <v>0</v>
          </cell>
          <cell r="J639">
            <v>0</v>
          </cell>
          <cell r="K639">
            <v>556700</v>
          </cell>
        </row>
        <row r="640">
          <cell r="F640">
            <v>0</v>
          </cell>
          <cell r="G640">
            <v>0</v>
          </cell>
          <cell r="I640">
            <v>0</v>
          </cell>
          <cell r="J640">
            <v>0</v>
          </cell>
          <cell r="K640">
            <v>1161957</v>
          </cell>
        </row>
        <row r="641">
          <cell r="F641">
            <v>0</v>
          </cell>
          <cell r="G641">
            <v>0</v>
          </cell>
          <cell r="I641">
            <v>0</v>
          </cell>
          <cell r="J641">
            <v>0</v>
          </cell>
          <cell r="K641">
            <v>575611</v>
          </cell>
        </row>
        <row r="642">
          <cell r="F642">
            <v>0</v>
          </cell>
          <cell r="G642">
            <v>0</v>
          </cell>
          <cell r="I642">
            <v>0</v>
          </cell>
          <cell r="J642">
            <v>0</v>
          </cell>
          <cell r="K642">
            <v>1447275</v>
          </cell>
        </row>
        <row r="643">
          <cell r="F643">
            <v>0</v>
          </cell>
          <cell r="G643">
            <v>0</v>
          </cell>
          <cell r="I643">
            <v>0</v>
          </cell>
          <cell r="J643">
            <v>0</v>
          </cell>
          <cell r="K643">
            <v>419408</v>
          </cell>
        </row>
        <row r="644">
          <cell r="F644">
            <v>0</v>
          </cell>
          <cell r="G644">
            <v>0</v>
          </cell>
          <cell r="I644">
            <v>0</v>
          </cell>
          <cell r="J644">
            <v>0</v>
          </cell>
          <cell r="K644">
            <v>72234</v>
          </cell>
        </row>
        <row r="645">
          <cell r="F645">
            <v>0</v>
          </cell>
          <cell r="G645">
            <v>0</v>
          </cell>
          <cell r="I645">
            <v>0</v>
          </cell>
          <cell r="J645">
            <v>0</v>
          </cell>
          <cell r="K645">
            <v>84706</v>
          </cell>
        </row>
        <row r="646">
          <cell r="F646">
            <v>0</v>
          </cell>
          <cell r="G646">
            <v>0</v>
          </cell>
          <cell r="I646">
            <v>0</v>
          </cell>
          <cell r="J646">
            <v>0</v>
          </cell>
          <cell r="K646">
            <v>701</v>
          </cell>
        </row>
        <row r="647">
          <cell r="F647">
            <v>0</v>
          </cell>
          <cell r="G647">
            <v>0</v>
          </cell>
          <cell r="I647">
            <v>0</v>
          </cell>
          <cell r="J647">
            <v>0</v>
          </cell>
          <cell r="K647">
            <v>6645</v>
          </cell>
        </row>
        <row r="648">
          <cell r="F648">
            <v>0</v>
          </cell>
          <cell r="G648">
            <v>0</v>
          </cell>
          <cell r="I648">
            <v>0</v>
          </cell>
          <cell r="J648">
            <v>0</v>
          </cell>
          <cell r="K648">
            <v>860960</v>
          </cell>
        </row>
        <row r="649">
          <cell r="F649">
            <v>0</v>
          </cell>
          <cell r="G649">
            <v>0</v>
          </cell>
          <cell r="I649">
            <v>0</v>
          </cell>
          <cell r="J649">
            <v>0</v>
          </cell>
          <cell r="K649">
            <v>127935</v>
          </cell>
        </row>
        <row r="650">
          <cell r="F650">
            <v>0</v>
          </cell>
          <cell r="G650">
            <v>0</v>
          </cell>
          <cell r="I650">
            <v>0</v>
          </cell>
          <cell r="J650">
            <v>0</v>
          </cell>
          <cell r="K650">
            <v>305151</v>
          </cell>
        </row>
        <row r="651">
          <cell r="F651">
            <v>0</v>
          </cell>
          <cell r="G651">
            <v>0</v>
          </cell>
          <cell r="I651">
            <v>0</v>
          </cell>
          <cell r="J651">
            <v>0</v>
          </cell>
          <cell r="K651">
            <v>315042</v>
          </cell>
        </row>
        <row r="652">
          <cell r="F652">
            <v>0</v>
          </cell>
          <cell r="G652">
            <v>0</v>
          </cell>
          <cell r="I652">
            <v>0</v>
          </cell>
          <cell r="J652">
            <v>0</v>
          </cell>
          <cell r="K652">
            <v>959923</v>
          </cell>
        </row>
        <row r="653">
          <cell r="F653">
            <v>0</v>
          </cell>
          <cell r="G653">
            <v>0</v>
          </cell>
          <cell r="I653">
            <v>0</v>
          </cell>
          <cell r="J653">
            <v>0</v>
          </cell>
          <cell r="K653">
            <v>800</v>
          </cell>
        </row>
        <row r="654">
          <cell r="F654">
            <v>0</v>
          </cell>
          <cell r="G654">
            <v>0</v>
          </cell>
          <cell r="I654">
            <v>0</v>
          </cell>
          <cell r="J654">
            <v>0</v>
          </cell>
          <cell r="K654">
            <v>-51087</v>
          </cell>
        </row>
        <row r="655">
          <cell r="F655">
            <v>0</v>
          </cell>
          <cell r="G655">
            <v>0</v>
          </cell>
          <cell r="I655">
            <v>0</v>
          </cell>
          <cell r="J655">
            <v>0</v>
          </cell>
          <cell r="K655">
            <v>-133</v>
          </cell>
        </row>
        <row r="656">
          <cell r="F656">
            <v>0</v>
          </cell>
          <cell r="G656">
            <v>0</v>
          </cell>
          <cell r="I656">
            <v>0</v>
          </cell>
          <cell r="J656">
            <v>0</v>
          </cell>
          <cell r="K656">
            <v>-65003</v>
          </cell>
        </row>
        <row r="657">
          <cell r="F657">
            <v>0</v>
          </cell>
          <cell r="G657">
            <v>0</v>
          </cell>
          <cell r="I657">
            <v>0</v>
          </cell>
          <cell r="J657">
            <v>0</v>
          </cell>
          <cell r="K657">
            <v>-13942</v>
          </cell>
        </row>
        <row r="658">
          <cell r="F658">
            <v>0</v>
          </cell>
          <cell r="G658">
            <v>0</v>
          </cell>
          <cell r="I658">
            <v>0</v>
          </cell>
          <cell r="J658">
            <v>0</v>
          </cell>
          <cell r="K658">
            <v>-23220</v>
          </cell>
        </row>
        <row r="659">
          <cell r="F659">
            <v>0</v>
          </cell>
          <cell r="G659">
            <v>0</v>
          </cell>
          <cell r="I659">
            <v>0</v>
          </cell>
          <cell r="J659">
            <v>0</v>
          </cell>
          <cell r="K659">
            <v>-33788</v>
          </cell>
        </row>
        <row r="660">
          <cell r="F660">
            <v>0</v>
          </cell>
          <cell r="G660">
            <v>0</v>
          </cell>
          <cell r="I660">
            <v>0</v>
          </cell>
          <cell r="J660">
            <v>0</v>
          </cell>
          <cell r="K660">
            <v>-521</v>
          </cell>
        </row>
        <row r="661">
          <cell r="F661">
            <v>0</v>
          </cell>
          <cell r="G661">
            <v>0</v>
          </cell>
          <cell r="I661">
            <v>0</v>
          </cell>
          <cell r="J661">
            <v>0</v>
          </cell>
          <cell r="K661">
            <v>-3391</v>
          </cell>
        </row>
        <row r="662">
          <cell r="F662">
            <v>0</v>
          </cell>
          <cell r="G662">
            <v>0</v>
          </cell>
          <cell r="I662">
            <v>0</v>
          </cell>
          <cell r="J662">
            <v>0</v>
          </cell>
          <cell r="K662">
            <v>-36537</v>
          </cell>
        </row>
        <row r="663">
          <cell r="F663">
            <v>0</v>
          </cell>
          <cell r="G663">
            <v>0</v>
          </cell>
          <cell r="I663">
            <v>0</v>
          </cell>
          <cell r="J663">
            <v>0</v>
          </cell>
          <cell r="K663">
            <v>-74882</v>
          </cell>
        </row>
        <row r="664">
          <cell r="F664">
            <v>0</v>
          </cell>
          <cell r="G664">
            <v>0</v>
          </cell>
          <cell r="I664">
            <v>0</v>
          </cell>
          <cell r="J664">
            <v>0</v>
          </cell>
          <cell r="K664">
            <v>-175154</v>
          </cell>
        </row>
        <row r="665">
          <cell r="F665">
            <v>0</v>
          </cell>
          <cell r="G665">
            <v>0</v>
          </cell>
          <cell r="I665">
            <v>0</v>
          </cell>
          <cell r="J665">
            <v>0</v>
          </cell>
          <cell r="K665">
            <v>-501765</v>
          </cell>
        </row>
        <row r="666">
          <cell r="F666">
            <v>0</v>
          </cell>
          <cell r="G666">
            <v>0</v>
          </cell>
          <cell r="I666">
            <v>0</v>
          </cell>
          <cell r="J666">
            <v>0</v>
          </cell>
          <cell r="K666">
            <v>-189717</v>
          </cell>
        </row>
        <row r="667">
          <cell r="F667">
            <v>0</v>
          </cell>
          <cell r="G667">
            <v>0</v>
          </cell>
          <cell r="I667">
            <v>0</v>
          </cell>
          <cell r="J667">
            <v>0</v>
          </cell>
          <cell r="K667">
            <v>-354592</v>
          </cell>
        </row>
        <row r="668">
          <cell r="F668">
            <v>0</v>
          </cell>
          <cell r="G668">
            <v>0</v>
          </cell>
          <cell r="I668">
            <v>0</v>
          </cell>
          <cell r="J668">
            <v>0</v>
          </cell>
          <cell r="K668">
            <v>-211566</v>
          </cell>
        </row>
        <row r="669">
          <cell r="F669">
            <v>0</v>
          </cell>
          <cell r="G669">
            <v>0</v>
          </cell>
          <cell r="I669">
            <v>0</v>
          </cell>
          <cell r="J669">
            <v>0</v>
          </cell>
          <cell r="K669">
            <v>-530206</v>
          </cell>
        </row>
        <row r="670">
          <cell r="F670">
            <v>0</v>
          </cell>
          <cell r="G670">
            <v>0</v>
          </cell>
          <cell r="I670">
            <v>0</v>
          </cell>
          <cell r="J670">
            <v>0</v>
          </cell>
          <cell r="K670">
            <v>-120096</v>
          </cell>
        </row>
        <row r="671">
          <cell r="F671">
            <v>0</v>
          </cell>
          <cell r="G671">
            <v>0</v>
          </cell>
          <cell r="I671">
            <v>0</v>
          </cell>
          <cell r="J671">
            <v>0</v>
          </cell>
          <cell r="K671">
            <v>-25991</v>
          </cell>
        </row>
        <row r="672">
          <cell r="F672">
            <v>0</v>
          </cell>
          <cell r="G672">
            <v>0</v>
          </cell>
          <cell r="I672">
            <v>0</v>
          </cell>
          <cell r="J672">
            <v>0</v>
          </cell>
          <cell r="K672">
            <v>-21556</v>
          </cell>
        </row>
        <row r="673">
          <cell r="F673">
            <v>0</v>
          </cell>
          <cell r="G673">
            <v>0</v>
          </cell>
          <cell r="I673">
            <v>0</v>
          </cell>
          <cell r="J673">
            <v>0</v>
          </cell>
          <cell r="K673">
            <v>-227</v>
          </cell>
        </row>
        <row r="674">
          <cell r="F674">
            <v>0</v>
          </cell>
          <cell r="G674">
            <v>0</v>
          </cell>
          <cell r="I674">
            <v>0</v>
          </cell>
          <cell r="J674">
            <v>0</v>
          </cell>
          <cell r="K674">
            <v>-2144</v>
          </cell>
        </row>
        <row r="675">
          <cell r="F675">
            <v>0</v>
          </cell>
          <cell r="G675">
            <v>0</v>
          </cell>
          <cell r="I675">
            <v>0</v>
          </cell>
          <cell r="J675">
            <v>0</v>
          </cell>
          <cell r="K675">
            <v>-177284</v>
          </cell>
        </row>
        <row r="676">
          <cell r="F676">
            <v>0</v>
          </cell>
          <cell r="G676">
            <v>0</v>
          </cell>
          <cell r="I676">
            <v>0</v>
          </cell>
          <cell r="J676">
            <v>0</v>
          </cell>
          <cell r="K676">
            <v>-88100</v>
          </cell>
        </row>
        <row r="677">
          <cell r="F677">
            <v>0</v>
          </cell>
          <cell r="G677">
            <v>0</v>
          </cell>
          <cell r="I677">
            <v>0</v>
          </cell>
          <cell r="J677">
            <v>0</v>
          </cell>
          <cell r="K677">
            <v>-264163</v>
          </cell>
        </row>
        <row r="678">
          <cell r="F678">
            <v>0</v>
          </cell>
          <cell r="G678">
            <v>0</v>
          </cell>
          <cell r="I678">
            <v>0</v>
          </cell>
          <cell r="J678">
            <v>0</v>
          </cell>
          <cell r="K678">
            <v>-59652</v>
          </cell>
        </row>
        <row r="679">
          <cell r="F679">
            <v>0</v>
          </cell>
          <cell r="G679">
            <v>0</v>
          </cell>
          <cell r="I679">
            <v>0</v>
          </cell>
          <cell r="J679">
            <v>0</v>
          </cell>
          <cell r="K679">
            <v>-68490</v>
          </cell>
        </row>
        <row r="680">
          <cell r="F680">
            <v>0</v>
          </cell>
          <cell r="G680">
            <v>0</v>
          </cell>
          <cell r="I680">
            <v>0</v>
          </cell>
          <cell r="J680">
            <v>0</v>
          </cell>
          <cell r="K680">
            <v>-800</v>
          </cell>
        </row>
        <row r="681">
          <cell r="F681">
            <v>0</v>
          </cell>
          <cell r="G681">
            <v>0</v>
          </cell>
          <cell r="I681">
            <v>0</v>
          </cell>
          <cell r="J681">
            <v>0</v>
          </cell>
          <cell r="K681">
            <v>-300</v>
          </cell>
        </row>
        <row r="682">
          <cell r="F682">
            <v>0</v>
          </cell>
          <cell r="G682">
            <v>0</v>
          </cell>
          <cell r="I682">
            <v>0</v>
          </cell>
          <cell r="J682">
            <v>0</v>
          </cell>
          <cell r="K682">
            <v>345607</v>
          </cell>
        </row>
        <row r="683">
          <cell r="F683">
            <v>0</v>
          </cell>
          <cell r="G683">
            <v>0</v>
          </cell>
          <cell r="I683">
            <v>0</v>
          </cell>
          <cell r="J683">
            <v>0</v>
          </cell>
          <cell r="K683">
            <v>0</v>
          </cell>
        </row>
        <row r="684">
          <cell r="F684">
            <v>0</v>
          </cell>
          <cell r="G684">
            <v>0</v>
          </cell>
          <cell r="I684">
            <v>0</v>
          </cell>
          <cell r="J684">
            <v>0</v>
          </cell>
          <cell r="K684">
            <v>131355</v>
          </cell>
        </row>
        <row r="685">
          <cell r="F685">
            <v>0</v>
          </cell>
          <cell r="G685">
            <v>0</v>
          </cell>
          <cell r="I685">
            <v>0</v>
          </cell>
          <cell r="J685">
            <v>0</v>
          </cell>
          <cell r="K685">
            <v>303633</v>
          </cell>
        </row>
        <row r="686">
          <cell r="F686">
            <v>0</v>
          </cell>
          <cell r="G686">
            <v>0</v>
          </cell>
          <cell r="I686">
            <v>0</v>
          </cell>
          <cell r="J686">
            <v>0</v>
          </cell>
          <cell r="K686">
            <v>0</v>
          </cell>
        </row>
        <row r="687">
          <cell r="F687">
            <v>0</v>
          </cell>
          <cell r="G687">
            <v>0</v>
          </cell>
          <cell r="I687">
            <v>0</v>
          </cell>
          <cell r="J687">
            <v>0</v>
          </cell>
          <cell r="K687">
            <v>11877</v>
          </cell>
        </row>
        <row r="688">
          <cell r="F688">
            <v>0</v>
          </cell>
          <cell r="G688">
            <v>0</v>
          </cell>
          <cell r="I688">
            <v>0</v>
          </cell>
          <cell r="J688">
            <v>0</v>
          </cell>
          <cell r="K688">
            <v>-168090</v>
          </cell>
        </row>
        <row r="689">
          <cell r="F689">
            <v>0</v>
          </cell>
          <cell r="G689">
            <v>0</v>
          </cell>
          <cell r="I689">
            <v>0</v>
          </cell>
          <cell r="J689">
            <v>0</v>
          </cell>
          <cell r="K689">
            <v>0</v>
          </cell>
        </row>
        <row r="690">
          <cell r="F690">
            <v>0</v>
          </cell>
          <cell r="G690">
            <v>0</v>
          </cell>
          <cell r="I690">
            <v>0</v>
          </cell>
          <cell r="J690">
            <v>0</v>
          </cell>
          <cell r="K690">
            <v>800</v>
          </cell>
        </row>
        <row r="691">
          <cell r="F691">
            <v>0</v>
          </cell>
          <cell r="G691">
            <v>0</v>
          </cell>
          <cell r="I691">
            <v>0</v>
          </cell>
          <cell r="J691">
            <v>0</v>
          </cell>
          <cell r="K691">
            <v>628391</v>
          </cell>
        </row>
        <row r="692">
          <cell r="F692">
            <v>0</v>
          </cell>
          <cell r="G692">
            <v>0</v>
          </cell>
          <cell r="I692">
            <v>0</v>
          </cell>
          <cell r="J692">
            <v>0</v>
          </cell>
          <cell r="K692">
            <v>1312878</v>
          </cell>
        </row>
        <row r="693">
          <cell r="F693">
            <v>0</v>
          </cell>
          <cell r="G693">
            <v>0</v>
          </cell>
          <cell r="I693">
            <v>0</v>
          </cell>
          <cell r="J693">
            <v>0</v>
          </cell>
          <cell r="K693">
            <v>-180365</v>
          </cell>
        </row>
        <row r="694">
          <cell r="F694">
            <v>0</v>
          </cell>
          <cell r="G694">
            <v>0</v>
          </cell>
          <cell r="I694">
            <v>0</v>
          </cell>
          <cell r="J694">
            <v>0</v>
          </cell>
          <cell r="K694">
            <v>-519240</v>
          </cell>
        </row>
        <row r="695">
          <cell r="F695">
            <v>0</v>
          </cell>
          <cell r="G695">
            <v>0</v>
          </cell>
          <cell r="I695">
            <v>0</v>
          </cell>
          <cell r="J695">
            <v>0</v>
          </cell>
          <cell r="K695">
            <v>8324521</v>
          </cell>
        </row>
        <row r="696">
          <cell r="F696">
            <v>606024.01</v>
          </cell>
          <cell r="G696">
            <v>0</v>
          </cell>
          <cell r="I696">
            <v>0</v>
          </cell>
          <cell r="J696">
            <v>606024.01</v>
          </cell>
          <cell r="K696">
            <v>600536</v>
          </cell>
        </row>
        <row r="697">
          <cell r="F697">
            <v>944</v>
          </cell>
          <cell r="G697">
            <v>0</v>
          </cell>
          <cell r="I697">
            <v>0</v>
          </cell>
          <cell r="J697">
            <v>944</v>
          </cell>
          <cell r="K697">
            <v>944</v>
          </cell>
        </row>
        <row r="698">
          <cell r="F698">
            <v>69028.039999999994</v>
          </cell>
          <cell r="G698">
            <v>0</v>
          </cell>
          <cell r="I698">
            <v>0</v>
          </cell>
          <cell r="J698">
            <v>69028.039999999994</v>
          </cell>
          <cell r="K698">
            <v>69028</v>
          </cell>
        </row>
        <row r="699">
          <cell r="F699">
            <v>40428.18</v>
          </cell>
          <cell r="G699">
            <v>0</v>
          </cell>
          <cell r="I699">
            <v>0</v>
          </cell>
          <cell r="J699">
            <v>40428.18</v>
          </cell>
          <cell r="K699">
            <v>40428</v>
          </cell>
        </row>
        <row r="700">
          <cell r="F700">
            <v>353971.63</v>
          </cell>
          <cell r="G700">
            <v>0</v>
          </cell>
          <cell r="I700">
            <v>0</v>
          </cell>
          <cell r="J700">
            <v>353971.63</v>
          </cell>
          <cell r="K700">
            <v>353972</v>
          </cell>
        </row>
        <row r="701">
          <cell r="F701">
            <v>331854.19</v>
          </cell>
          <cell r="G701">
            <v>0</v>
          </cell>
          <cell r="I701">
            <v>0</v>
          </cell>
          <cell r="J701">
            <v>331854.19</v>
          </cell>
          <cell r="K701">
            <v>177816</v>
          </cell>
        </row>
        <row r="702">
          <cell r="F702">
            <v>697684.16</v>
          </cell>
          <cell r="G702">
            <v>0</v>
          </cell>
          <cell r="I702">
            <v>0</v>
          </cell>
          <cell r="J702">
            <v>697684.16</v>
          </cell>
          <cell r="K702">
            <v>696160</v>
          </cell>
        </row>
        <row r="703">
          <cell r="F703">
            <v>262597.33</v>
          </cell>
          <cell r="G703">
            <v>0</v>
          </cell>
          <cell r="I703">
            <v>0</v>
          </cell>
          <cell r="J703">
            <v>262597.33</v>
          </cell>
          <cell r="K703">
            <v>262597</v>
          </cell>
        </row>
        <row r="704">
          <cell r="F704">
            <v>18853.900000000001</v>
          </cell>
          <cell r="G704">
            <v>0</v>
          </cell>
          <cell r="I704">
            <v>0</v>
          </cell>
          <cell r="J704">
            <v>18853.900000000001</v>
          </cell>
          <cell r="K704">
            <v>18854</v>
          </cell>
        </row>
        <row r="705">
          <cell r="F705">
            <v>99534.61</v>
          </cell>
          <cell r="G705">
            <v>0</v>
          </cell>
          <cell r="I705">
            <v>0</v>
          </cell>
          <cell r="J705">
            <v>99534.61</v>
          </cell>
          <cell r="K705">
            <v>99535</v>
          </cell>
        </row>
        <row r="706">
          <cell r="F706">
            <v>313936.92</v>
          </cell>
          <cell r="G706">
            <v>0</v>
          </cell>
          <cell r="I706">
            <v>0</v>
          </cell>
          <cell r="J706">
            <v>313936.92</v>
          </cell>
          <cell r="K706">
            <v>245287</v>
          </cell>
        </row>
        <row r="707">
          <cell r="F707">
            <v>461277.63</v>
          </cell>
          <cell r="G707">
            <v>0</v>
          </cell>
          <cell r="I707">
            <v>0</v>
          </cell>
          <cell r="J707">
            <v>461277.63</v>
          </cell>
          <cell r="K707">
            <v>439851</v>
          </cell>
        </row>
        <row r="708">
          <cell r="F708">
            <v>1306686.06</v>
          </cell>
          <cell r="G708">
            <v>0</v>
          </cell>
          <cell r="I708">
            <v>0</v>
          </cell>
          <cell r="J708">
            <v>1306686.06</v>
          </cell>
          <cell r="K708">
            <v>1306686</v>
          </cell>
        </row>
        <row r="709">
          <cell r="F709">
            <v>2680045.0099999998</v>
          </cell>
          <cell r="G709">
            <v>0</v>
          </cell>
          <cell r="I709">
            <v>0</v>
          </cell>
          <cell r="J709">
            <v>2680045.0099999998</v>
          </cell>
          <cell r="K709">
            <v>2441923</v>
          </cell>
        </row>
        <row r="710">
          <cell r="F710">
            <v>820615.33</v>
          </cell>
          <cell r="G710">
            <v>0</v>
          </cell>
          <cell r="I710">
            <v>0</v>
          </cell>
          <cell r="J710">
            <v>820615.33</v>
          </cell>
          <cell r="K710">
            <v>779393</v>
          </cell>
        </row>
        <row r="711">
          <cell r="F711">
            <v>2319007.56</v>
          </cell>
          <cell r="G711">
            <v>0</v>
          </cell>
          <cell r="I711">
            <v>0</v>
          </cell>
          <cell r="J711">
            <v>2319007.56</v>
          </cell>
          <cell r="K711">
            <v>2147821</v>
          </cell>
        </row>
        <row r="712">
          <cell r="F712">
            <v>1278356.6399999999</v>
          </cell>
          <cell r="G712">
            <v>0</v>
          </cell>
          <cell r="I712">
            <v>0</v>
          </cell>
          <cell r="J712">
            <v>1278356.6399999999</v>
          </cell>
          <cell r="K712">
            <v>1278357</v>
          </cell>
        </row>
        <row r="713">
          <cell r="F713">
            <v>2338817.37</v>
          </cell>
          <cell r="G713">
            <v>0</v>
          </cell>
          <cell r="I713">
            <v>0</v>
          </cell>
          <cell r="J713">
            <v>2338817.37</v>
          </cell>
          <cell r="K713">
            <v>2302700</v>
          </cell>
        </row>
        <row r="714">
          <cell r="F714">
            <v>1627739.88</v>
          </cell>
          <cell r="G714">
            <v>0</v>
          </cell>
          <cell r="I714">
            <v>0</v>
          </cell>
          <cell r="J714">
            <v>1627739.88</v>
          </cell>
          <cell r="K714">
            <v>1057774</v>
          </cell>
        </row>
        <row r="715">
          <cell r="F715">
            <v>271801.8</v>
          </cell>
          <cell r="G715">
            <v>0</v>
          </cell>
          <cell r="I715">
            <v>0</v>
          </cell>
          <cell r="J715">
            <v>271801.8</v>
          </cell>
          <cell r="K715">
            <v>271802</v>
          </cell>
        </row>
        <row r="716">
          <cell r="F716">
            <v>261511</v>
          </cell>
          <cell r="G716">
            <v>0</v>
          </cell>
          <cell r="I716">
            <v>0</v>
          </cell>
          <cell r="J716">
            <v>261511</v>
          </cell>
          <cell r="K716">
            <v>261511</v>
          </cell>
        </row>
        <row r="717">
          <cell r="F717">
            <v>13176.74</v>
          </cell>
          <cell r="G717">
            <v>0</v>
          </cell>
          <cell r="I717">
            <v>0</v>
          </cell>
          <cell r="J717">
            <v>13176.74</v>
          </cell>
          <cell r="K717">
            <v>13177</v>
          </cell>
        </row>
        <row r="718">
          <cell r="F718">
            <v>75873.320000000007</v>
          </cell>
          <cell r="G718">
            <v>0</v>
          </cell>
          <cell r="I718">
            <v>0</v>
          </cell>
          <cell r="J718">
            <v>75873.320000000007</v>
          </cell>
          <cell r="K718">
            <v>75873</v>
          </cell>
        </row>
        <row r="719">
          <cell r="F719">
            <v>1156457.21</v>
          </cell>
          <cell r="G719">
            <v>0</v>
          </cell>
          <cell r="I719">
            <v>0</v>
          </cell>
          <cell r="J719">
            <v>1156457.21</v>
          </cell>
          <cell r="K719">
            <v>1068608</v>
          </cell>
        </row>
        <row r="720">
          <cell r="F720">
            <v>110896.86</v>
          </cell>
          <cell r="G720">
            <v>0</v>
          </cell>
          <cell r="I720">
            <v>0</v>
          </cell>
          <cell r="J720">
            <v>110896.86</v>
          </cell>
          <cell r="K720">
            <v>110897</v>
          </cell>
        </row>
        <row r="721">
          <cell r="F721">
            <v>321279.84000000003</v>
          </cell>
          <cell r="G721">
            <v>0</v>
          </cell>
          <cell r="I721">
            <v>0</v>
          </cell>
          <cell r="J721">
            <v>321279.84000000003</v>
          </cell>
          <cell r="K721">
            <v>171705</v>
          </cell>
        </row>
        <row r="722">
          <cell r="F722">
            <v>364227.64</v>
          </cell>
          <cell r="G722">
            <v>0</v>
          </cell>
          <cell r="I722">
            <v>0</v>
          </cell>
          <cell r="J722">
            <v>364227.64</v>
          </cell>
          <cell r="K722">
            <v>364228</v>
          </cell>
        </row>
        <row r="723">
          <cell r="F723">
            <v>1453244.84</v>
          </cell>
          <cell r="G723">
            <v>0</v>
          </cell>
          <cell r="I723">
            <v>0</v>
          </cell>
          <cell r="J723">
            <v>1453244.84</v>
          </cell>
          <cell r="K723">
            <v>1494255</v>
          </cell>
        </row>
        <row r="724">
          <cell r="F724">
            <v>52574</v>
          </cell>
          <cell r="G724">
            <v>0</v>
          </cell>
          <cell r="I724">
            <v>0</v>
          </cell>
          <cell r="J724">
            <v>52574</v>
          </cell>
          <cell r="K724">
            <v>52574</v>
          </cell>
        </row>
        <row r="725">
          <cell r="F725">
            <v>12627.3</v>
          </cell>
          <cell r="G725">
            <v>0</v>
          </cell>
          <cell r="I725">
            <v>0</v>
          </cell>
          <cell r="J725">
            <v>12627.3</v>
          </cell>
          <cell r="K725">
            <v>0</v>
          </cell>
        </row>
        <row r="726">
          <cell r="F726">
            <v>265875.34999999998</v>
          </cell>
          <cell r="G726">
            <v>0</v>
          </cell>
          <cell r="I726">
            <v>0</v>
          </cell>
          <cell r="J726">
            <v>265875.34999999998</v>
          </cell>
          <cell r="K726">
            <v>8166</v>
          </cell>
        </row>
        <row r="727">
          <cell r="F727">
            <v>-253291.98</v>
          </cell>
          <cell r="G727">
            <v>0</v>
          </cell>
          <cell r="I727">
            <v>0</v>
          </cell>
          <cell r="J727">
            <v>-253291.98</v>
          </cell>
          <cell r="K727">
            <v>-208116</v>
          </cell>
        </row>
        <row r="728">
          <cell r="F728">
            <v>-466.32</v>
          </cell>
          <cell r="G728">
            <v>0</v>
          </cell>
          <cell r="I728">
            <v>0</v>
          </cell>
          <cell r="J728">
            <v>-466.32</v>
          </cell>
          <cell r="K728">
            <v>-307</v>
          </cell>
        </row>
        <row r="729">
          <cell r="F729">
            <v>-33503.26</v>
          </cell>
          <cell r="G729">
            <v>0</v>
          </cell>
          <cell r="I729">
            <v>0</v>
          </cell>
          <cell r="J729">
            <v>-33503.26</v>
          </cell>
          <cell r="K729">
            <v>-28326</v>
          </cell>
        </row>
        <row r="730">
          <cell r="F730">
            <v>-40428.21</v>
          </cell>
          <cell r="G730">
            <v>0</v>
          </cell>
          <cell r="I730">
            <v>0</v>
          </cell>
          <cell r="J730">
            <v>-40428.21</v>
          </cell>
          <cell r="K730">
            <v>-39628</v>
          </cell>
        </row>
        <row r="731">
          <cell r="F731">
            <v>-225139.76</v>
          </cell>
          <cell r="G731">
            <v>0</v>
          </cell>
          <cell r="I731">
            <v>0</v>
          </cell>
          <cell r="J731">
            <v>-225139.76</v>
          </cell>
          <cell r="K731">
            <v>-283239</v>
          </cell>
        </row>
        <row r="732">
          <cell r="F732">
            <v>-36665.96</v>
          </cell>
          <cell r="G732">
            <v>0</v>
          </cell>
          <cell r="I732">
            <v>0</v>
          </cell>
          <cell r="J732">
            <v>-36665.96</v>
          </cell>
          <cell r="K732">
            <v>-24865</v>
          </cell>
        </row>
        <row r="733">
          <cell r="F733">
            <v>-339656.28</v>
          </cell>
          <cell r="G733">
            <v>0</v>
          </cell>
          <cell r="I733">
            <v>0</v>
          </cell>
          <cell r="J733">
            <v>-339656.28</v>
          </cell>
          <cell r="K733">
            <v>-257767</v>
          </cell>
        </row>
        <row r="734">
          <cell r="F734">
            <v>-103379.47</v>
          </cell>
          <cell r="G734">
            <v>0</v>
          </cell>
          <cell r="I734">
            <v>0</v>
          </cell>
          <cell r="J734">
            <v>-103379.47</v>
          </cell>
          <cell r="K734">
            <v>-83685</v>
          </cell>
        </row>
        <row r="735">
          <cell r="F735">
            <v>-8219.64</v>
          </cell>
          <cell r="G735">
            <v>0</v>
          </cell>
          <cell r="I735">
            <v>0</v>
          </cell>
          <cell r="J735">
            <v>-8219.64</v>
          </cell>
          <cell r="K735">
            <v>-6806</v>
          </cell>
        </row>
        <row r="736">
          <cell r="F736">
            <v>-42890.43</v>
          </cell>
          <cell r="G736">
            <v>0</v>
          </cell>
          <cell r="I736">
            <v>0</v>
          </cell>
          <cell r="J736">
            <v>-42890.43</v>
          </cell>
          <cell r="K736">
            <v>-35425</v>
          </cell>
        </row>
        <row r="737">
          <cell r="F737">
            <v>-90518.92</v>
          </cell>
          <cell r="G737">
            <v>0</v>
          </cell>
          <cell r="I737">
            <v>0</v>
          </cell>
          <cell r="J737">
            <v>-90518.92</v>
          </cell>
          <cell r="K737">
            <v>-71375</v>
          </cell>
        </row>
        <row r="738">
          <cell r="F738">
            <v>-186941.96</v>
          </cell>
          <cell r="G738">
            <v>0</v>
          </cell>
          <cell r="I738">
            <v>0</v>
          </cell>
          <cell r="J738">
            <v>-186941.96</v>
          </cell>
          <cell r="K738">
            <v>-153953</v>
          </cell>
        </row>
        <row r="739">
          <cell r="F739">
            <v>-573334.52</v>
          </cell>
          <cell r="G739">
            <v>0</v>
          </cell>
          <cell r="I739">
            <v>0</v>
          </cell>
          <cell r="J739">
            <v>-573334.52</v>
          </cell>
          <cell r="K739">
            <v>-475333</v>
          </cell>
        </row>
        <row r="740">
          <cell r="F740">
            <v>-1018054.82</v>
          </cell>
          <cell r="G740">
            <v>0</v>
          </cell>
          <cell r="I740">
            <v>0</v>
          </cell>
          <cell r="J740">
            <v>-1018054.82</v>
          </cell>
          <cell r="K740">
            <v>-831537</v>
          </cell>
        </row>
        <row r="741">
          <cell r="F741">
            <v>-314405.37</v>
          </cell>
          <cell r="G741">
            <v>0</v>
          </cell>
          <cell r="I741">
            <v>0</v>
          </cell>
          <cell r="J741">
            <v>-314405.37</v>
          </cell>
          <cell r="K741">
            <v>-255825</v>
          </cell>
        </row>
        <row r="742">
          <cell r="F742">
            <v>-895328.74</v>
          </cell>
          <cell r="G742">
            <v>0</v>
          </cell>
          <cell r="I742">
            <v>0</v>
          </cell>
          <cell r="J742">
            <v>-895328.74</v>
          </cell>
          <cell r="K742">
            <v>-731864</v>
          </cell>
        </row>
        <row r="743">
          <cell r="F743">
            <v>-543296.68000000005</v>
          </cell>
          <cell r="G743">
            <v>0</v>
          </cell>
          <cell r="I743">
            <v>0</v>
          </cell>
          <cell r="J743">
            <v>-543296.68000000005</v>
          </cell>
          <cell r="K743">
            <v>-447419</v>
          </cell>
        </row>
        <row r="744">
          <cell r="F744">
            <v>-938391.5</v>
          </cell>
          <cell r="G744">
            <v>0</v>
          </cell>
          <cell r="I744">
            <v>0</v>
          </cell>
          <cell r="J744">
            <v>-938391.5</v>
          </cell>
          <cell r="K744">
            <v>-764981</v>
          </cell>
        </row>
        <row r="745">
          <cell r="F745">
            <v>-395680.31</v>
          </cell>
          <cell r="G745">
            <v>0</v>
          </cell>
          <cell r="I745">
            <v>0</v>
          </cell>
          <cell r="J745">
            <v>-395680.31</v>
          </cell>
          <cell r="K745">
            <v>-316012</v>
          </cell>
        </row>
        <row r="746">
          <cell r="F746">
            <v>-113819.93</v>
          </cell>
          <cell r="G746">
            <v>0</v>
          </cell>
          <cell r="I746">
            <v>0</v>
          </cell>
          <cell r="J746">
            <v>-113819.93</v>
          </cell>
          <cell r="K746">
            <v>-93435</v>
          </cell>
        </row>
        <row r="747">
          <cell r="F747">
            <v>-88981.69</v>
          </cell>
          <cell r="G747">
            <v>0</v>
          </cell>
          <cell r="I747">
            <v>0</v>
          </cell>
          <cell r="J747">
            <v>-88981.69</v>
          </cell>
          <cell r="K747">
            <v>-69368</v>
          </cell>
        </row>
        <row r="748">
          <cell r="F748">
            <v>-5832.98</v>
          </cell>
          <cell r="G748">
            <v>0</v>
          </cell>
          <cell r="I748">
            <v>0</v>
          </cell>
          <cell r="J748">
            <v>-5832.98</v>
          </cell>
          <cell r="K748">
            <v>-4845</v>
          </cell>
        </row>
        <row r="749">
          <cell r="F749">
            <v>-32976.54</v>
          </cell>
          <cell r="G749">
            <v>0</v>
          </cell>
          <cell r="I749">
            <v>0</v>
          </cell>
          <cell r="J749">
            <v>-32976.54</v>
          </cell>
          <cell r="K749">
            <v>-27286</v>
          </cell>
        </row>
        <row r="750">
          <cell r="F750">
            <v>-304939.05</v>
          </cell>
          <cell r="G750">
            <v>0</v>
          </cell>
          <cell r="I750">
            <v>0</v>
          </cell>
          <cell r="J750">
            <v>-304939.05</v>
          </cell>
          <cell r="K750">
            <v>-234106</v>
          </cell>
        </row>
        <row r="751">
          <cell r="F751">
            <v>-135855.99</v>
          </cell>
          <cell r="G751">
            <v>0</v>
          </cell>
          <cell r="I751">
            <v>0</v>
          </cell>
          <cell r="J751">
            <v>-135855.99</v>
          </cell>
          <cell r="K751">
            <v>-108539</v>
          </cell>
        </row>
        <row r="752">
          <cell r="F752">
            <v>-469014.14</v>
          </cell>
          <cell r="G752">
            <v>0</v>
          </cell>
          <cell r="I752">
            <v>0</v>
          </cell>
          <cell r="J752">
            <v>-469014.14</v>
          </cell>
          <cell r="K752">
            <v>-368780</v>
          </cell>
        </row>
        <row r="753">
          <cell r="F753">
            <v>-46309.35</v>
          </cell>
          <cell r="G753">
            <v>0</v>
          </cell>
          <cell r="I753">
            <v>0</v>
          </cell>
          <cell r="J753">
            <v>-46309.35</v>
          </cell>
          <cell r="K753">
            <v>-33131</v>
          </cell>
        </row>
        <row r="754">
          <cell r="F754">
            <v>-36931.82</v>
          </cell>
          <cell r="G754">
            <v>0</v>
          </cell>
          <cell r="I754">
            <v>0</v>
          </cell>
          <cell r="J754">
            <v>-36931.82</v>
          </cell>
          <cell r="K754">
            <v>-28615</v>
          </cell>
        </row>
        <row r="755">
          <cell r="F755">
            <v>-31458.11</v>
          </cell>
          <cell r="G755">
            <v>0</v>
          </cell>
          <cell r="I755">
            <v>0</v>
          </cell>
          <cell r="J755">
            <v>-31458.11</v>
          </cell>
          <cell r="K755">
            <v>0</v>
          </cell>
        </row>
        <row r="756">
          <cell r="F756">
            <v>-86818.76</v>
          </cell>
          <cell r="G756">
            <v>0</v>
          </cell>
          <cell r="I756">
            <v>0</v>
          </cell>
          <cell r="J756">
            <v>-86818.76</v>
          </cell>
          <cell r="K756">
            <v>0</v>
          </cell>
        </row>
        <row r="757">
          <cell r="F757">
            <v>-458419.59</v>
          </cell>
          <cell r="G757">
            <v>0</v>
          </cell>
          <cell r="I757">
            <v>0</v>
          </cell>
          <cell r="J757">
            <v>-458419.59</v>
          </cell>
          <cell r="K757">
            <v>0</v>
          </cell>
        </row>
        <row r="758">
          <cell r="F758">
            <v>-6.17</v>
          </cell>
          <cell r="G758">
            <v>0</v>
          </cell>
          <cell r="I758">
            <v>0</v>
          </cell>
          <cell r="J758">
            <v>-6.17</v>
          </cell>
          <cell r="K758">
            <v>-6</v>
          </cell>
        </row>
        <row r="759">
          <cell r="F759">
            <v>-4381.2</v>
          </cell>
          <cell r="G759">
            <v>0</v>
          </cell>
          <cell r="I759">
            <v>0</v>
          </cell>
          <cell r="J759">
            <v>-4381.2</v>
          </cell>
          <cell r="K759">
            <v>-438</v>
          </cell>
        </row>
        <row r="760">
          <cell r="F760">
            <v>-2898.89</v>
          </cell>
          <cell r="G760">
            <v>0</v>
          </cell>
          <cell r="I760">
            <v>0</v>
          </cell>
          <cell r="J760">
            <v>-2898.89</v>
          </cell>
          <cell r="K760">
            <v>0</v>
          </cell>
        </row>
        <row r="761">
          <cell r="F761">
            <v>393651.97</v>
          </cell>
          <cell r="G761">
            <v>0</v>
          </cell>
          <cell r="I761">
            <v>0</v>
          </cell>
          <cell r="J761">
            <v>393651.97</v>
          </cell>
          <cell r="K761">
            <v>393652</v>
          </cell>
        </row>
        <row r="762">
          <cell r="F762">
            <v>891597.68</v>
          </cell>
          <cell r="G762">
            <v>0</v>
          </cell>
          <cell r="I762">
            <v>0</v>
          </cell>
          <cell r="J762">
            <v>891597.68</v>
          </cell>
          <cell r="K762">
            <v>626153</v>
          </cell>
        </row>
        <row r="763">
          <cell r="F763">
            <v>-57135.05</v>
          </cell>
          <cell r="G763">
            <v>0</v>
          </cell>
          <cell r="I763">
            <v>0</v>
          </cell>
          <cell r="J763">
            <v>-57135.05</v>
          </cell>
          <cell r="K763">
            <v>-30454</v>
          </cell>
        </row>
        <row r="764">
          <cell r="F764">
            <v>0</v>
          </cell>
          <cell r="G764">
            <v>0</v>
          </cell>
          <cell r="I764">
            <v>0</v>
          </cell>
          <cell r="J764">
            <v>0</v>
          </cell>
          <cell r="K764">
            <v>0</v>
          </cell>
        </row>
        <row r="765">
          <cell r="F765">
            <v>307309.57</v>
          </cell>
          <cell r="G765">
            <v>0</v>
          </cell>
          <cell r="I765">
            <v>0</v>
          </cell>
          <cell r="J765">
            <v>307309.57</v>
          </cell>
          <cell r="K765">
            <v>592543</v>
          </cell>
        </row>
        <row r="766">
          <cell r="F766">
            <v>72981.75</v>
          </cell>
          <cell r="G766">
            <v>0</v>
          </cell>
          <cell r="I766">
            <v>0</v>
          </cell>
          <cell r="J766">
            <v>72981.75</v>
          </cell>
          <cell r="K766">
            <v>263412</v>
          </cell>
        </row>
        <row r="767">
          <cell r="F767">
            <v>21856.78</v>
          </cell>
          <cell r="G767">
            <v>0</v>
          </cell>
          <cell r="I767">
            <v>0</v>
          </cell>
          <cell r="J767">
            <v>21856.78</v>
          </cell>
          <cell r="K767">
            <v>0</v>
          </cell>
        </row>
        <row r="768">
          <cell r="F768">
            <v>0</v>
          </cell>
          <cell r="G768">
            <v>0</v>
          </cell>
          <cell r="I768">
            <v>0</v>
          </cell>
          <cell r="J768">
            <v>0</v>
          </cell>
          <cell r="K768">
            <v>0</v>
          </cell>
        </row>
        <row r="769">
          <cell r="F769">
            <v>0</v>
          </cell>
          <cell r="G769">
            <v>0</v>
          </cell>
          <cell r="I769">
            <v>0</v>
          </cell>
          <cell r="J769">
            <v>0</v>
          </cell>
          <cell r="K769">
            <v>0</v>
          </cell>
        </row>
        <row r="770">
          <cell r="F770">
            <v>-83998.91</v>
          </cell>
          <cell r="G770">
            <v>0</v>
          </cell>
          <cell r="I770">
            <v>0</v>
          </cell>
          <cell r="J770">
            <v>-83998.91</v>
          </cell>
          <cell r="K770">
            <v>-83999</v>
          </cell>
        </row>
        <row r="771">
          <cell r="F771">
            <v>-10014.39</v>
          </cell>
          <cell r="G771">
            <v>0</v>
          </cell>
          <cell r="I771">
            <v>0</v>
          </cell>
          <cell r="J771">
            <v>-10014.39</v>
          </cell>
          <cell r="K771">
            <v>-10014</v>
          </cell>
        </row>
        <row r="772">
          <cell r="F772">
            <v>9020</v>
          </cell>
          <cell r="G772">
            <v>0</v>
          </cell>
          <cell r="I772">
            <v>0</v>
          </cell>
          <cell r="J772">
            <v>9020</v>
          </cell>
          <cell r="K772">
            <v>0</v>
          </cell>
        </row>
        <row r="773">
          <cell r="F773">
            <v>14926.07</v>
          </cell>
          <cell r="G773">
            <v>0</v>
          </cell>
          <cell r="I773">
            <v>0</v>
          </cell>
          <cell r="J773">
            <v>14926.07</v>
          </cell>
          <cell r="K773">
            <v>0</v>
          </cell>
        </row>
        <row r="774">
          <cell r="F774">
            <v>668959.4</v>
          </cell>
          <cell r="G774">
            <v>0</v>
          </cell>
          <cell r="I774">
            <v>0</v>
          </cell>
          <cell r="J774">
            <v>668959.4</v>
          </cell>
          <cell r="K774">
            <v>668893</v>
          </cell>
        </row>
        <row r="775">
          <cell r="F775">
            <v>1933821.46</v>
          </cell>
          <cell r="G775">
            <v>0</v>
          </cell>
          <cell r="I775">
            <v>0</v>
          </cell>
          <cell r="J775">
            <v>1933821.46</v>
          </cell>
          <cell r="K775">
            <v>1529216</v>
          </cell>
        </row>
        <row r="776">
          <cell r="F776">
            <v>1051.6300000000001</v>
          </cell>
          <cell r="G776">
            <v>0</v>
          </cell>
          <cell r="I776">
            <v>0</v>
          </cell>
          <cell r="J776">
            <v>1051.6300000000001</v>
          </cell>
          <cell r="K776">
            <v>0</v>
          </cell>
        </row>
        <row r="777">
          <cell r="F777">
            <v>-220724.81</v>
          </cell>
          <cell r="G777">
            <v>0</v>
          </cell>
          <cell r="I777">
            <v>0</v>
          </cell>
          <cell r="J777">
            <v>-220724.81</v>
          </cell>
          <cell r="K777">
            <v>-170558</v>
          </cell>
        </row>
        <row r="778">
          <cell r="F778">
            <v>-551195.03</v>
          </cell>
          <cell r="G778">
            <v>0</v>
          </cell>
          <cell r="I778">
            <v>0</v>
          </cell>
          <cell r="J778">
            <v>-551195.03</v>
          </cell>
          <cell r="K778">
            <v>-682281</v>
          </cell>
        </row>
        <row r="779">
          <cell r="F779">
            <v>17888.78</v>
          </cell>
          <cell r="G779">
            <v>0</v>
          </cell>
          <cell r="I779">
            <v>0</v>
          </cell>
          <cell r="J779">
            <v>17888.78</v>
          </cell>
          <cell r="K779">
            <v>17889</v>
          </cell>
        </row>
        <row r="780">
          <cell r="F780">
            <v>15538706.909999993</v>
          </cell>
          <cell r="G780">
            <v>0</v>
          </cell>
          <cell r="I780">
            <v>0</v>
          </cell>
          <cell r="J780">
            <v>15538706.909999993</v>
          </cell>
          <cell r="K780">
            <v>15341898</v>
          </cell>
        </row>
        <row r="781">
          <cell r="F781">
            <v>0</v>
          </cell>
          <cell r="G781">
            <v>0</v>
          </cell>
          <cell r="I781">
            <v>0</v>
          </cell>
          <cell r="J781">
            <v>0</v>
          </cell>
          <cell r="K781">
            <v>18369</v>
          </cell>
        </row>
        <row r="782">
          <cell r="F782">
            <v>0</v>
          </cell>
          <cell r="G782">
            <v>0</v>
          </cell>
          <cell r="I782">
            <v>0</v>
          </cell>
          <cell r="J782">
            <v>0</v>
          </cell>
          <cell r="K782">
            <v>798</v>
          </cell>
        </row>
        <row r="783">
          <cell r="F783">
            <v>0</v>
          </cell>
          <cell r="G783">
            <v>0</v>
          </cell>
          <cell r="I783">
            <v>0</v>
          </cell>
          <cell r="J783">
            <v>0</v>
          </cell>
          <cell r="K783">
            <v>64815</v>
          </cell>
        </row>
        <row r="784">
          <cell r="F784">
            <v>0</v>
          </cell>
          <cell r="G784">
            <v>0</v>
          </cell>
          <cell r="I784">
            <v>0</v>
          </cell>
          <cell r="J784">
            <v>0</v>
          </cell>
          <cell r="K784">
            <v>105745</v>
          </cell>
        </row>
        <row r="785">
          <cell r="F785">
            <v>0</v>
          </cell>
          <cell r="G785">
            <v>0</v>
          </cell>
          <cell r="I785">
            <v>0</v>
          </cell>
          <cell r="J785">
            <v>0</v>
          </cell>
          <cell r="K785">
            <v>85680</v>
          </cell>
        </row>
        <row r="786">
          <cell r="F786">
            <v>0</v>
          </cell>
          <cell r="G786">
            <v>0</v>
          </cell>
          <cell r="I786">
            <v>0</v>
          </cell>
          <cell r="J786">
            <v>0</v>
          </cell>
          <cell r="K786">
            <v>89834</v>
          </cell>
        </row>
        <row r="787">
          <cell r="F787">
            <v>0</v>
          </cell>
          <cell r="G787">
            <v>0</v>
          </cell>
          <cell r="I787">
            <v>0</v>
          </cell>
          <cell r="J787">
            <v>0</v>
          </cell>
          <cell r="K787">
            <v>4687</v>
          </cell>
        </row>
        <row r="788">
          <cell r="F788">
            <v>0</v>
          </cell>
          <cell r="G788">
            <v>0</v>
          </cell>
          <cell r="I788">
            <v>0</v>
          </cell>
          <cell r="J788">
            <v>0</v>
          </cell>
          <cell r="K788">
            <v>25736</v>
          </cell>
        </row>
        <row r="789">
          <cell r="F789">
            <v>0</v>
          </cell>
          <cell r="G789">
            <v>0</v>
          </cell>
          <cell r="I789">
            <v>0</v>
          </cell>
          <cell r="J789">
            <v>0</v>
          </cell>
          <cell r="K789">
            <v>150119</v>
          </cell>
        </row>
        <row r="790">
          <cell r="F790">
            <v>0</v>
          </cell>
          <cell r="G790">
            <v>0</v>
          </cell>
          <cell r="I790">
            <v>0</v>
          </cell>
          <cell r="J790">
            <v>0</v>
          </cell>
          <cell r="K790">
            <v>386731</v>
          </cell>
        </row>
        <row r="791">
          <cell r="F791">
            <v>0</v>
          </cell>
          <cell r="G791">
            <v>0</v>
          </cell>
          <cell r="I791">
            <v>0</v>
          </cell>
          <cell r="J791">
            <v>0</v>
          </cell>
          <cell r="K791">
            <v>980676</v>
          </cell>
        </row>
        <row r="792">
          <cell r="F792">
            <v>0</v>
          </cell>
          <cell r="G792">
            <v>0</v>
          </cell>
          <cell r="I792">
            <v>0</v>
          </cell>
          <cell r="J792">
            <v>0</v>
          </cell>
          <cell r="K792">
            <v>1833361</v>
          </cell>
        </row>
        <row r="793">
          <cell r="F793">
            <v>0</v>
          </cell>
          <cell r="G793">
            <v>0</v>
          </cell>
          <cell r="I793">
            <v>0</v>
          </cell>
          <cell r="J793">
            <v>0</v>
          </cell>
          <cell r="K793">
            <v>587083</v>
          </cell>
        </row>
        <row r="794">
          <cell r="F794">
            <v>0</v>
          </cell>
          <cell r="G794">
            <v>0</v>
          </cell>
          <cell r="I794">
            <v>0</v>
          </cell>
          <cell r="J794">
            <v>0</v>
          </cell>
          <cell r="K794">
            <v>1311692</v>
          </cell>
        </row>
        <row r="795">
          <cell r="F795">
            <v>0</v>
          </cell>
          <cell r="G795">
            <v>0</v>
          </cell>
          <cell r="I795">
            <v>0</v>
          </cell>
          <cell r="J795">
            <v>0</v>
          </cell>
          <cell r="K795">
            <v>620502</v>
          </cell>
        </row>
        <row r="796">
          <cell r="F796">
            <v>0</v>
          </cell>
          <cell r="G796">
            <v>0</v>
          </cell>
          <cell r="I796">
            <v>0</v>
          </cell>
          <cell r="J796">
            <v>0</v>
          </cell>
          <cell r="K796">
            <v>1498881</v>
          </cell>
        </row>
        <row r="797">
          <cell r="F797">
            <v>0</v>
          </cell>
          <cell r="G797">
            <v>0</v>
          </cell>
          <cell r="I797">
            <v>0</v>
          </cell>
          <cell r="J797">
            <v>0</v>
          </cell>
          <cell r="K797">
            <v>608993</v>
          </cell>
        </row>
        <row r="798">
          <cell r="F798">
            <v>0</v>
          </cell>
          <cell r="G798">
            <v>0</v>
          </cell>
          <cell r="I798">
            <v>0</v>
          </cell>
          <cell r="J798">
            <v>0</v>
          </cell>
          <cell r="K798">
            <v>85035</v>
          </cell>
        </row>
        <row r="799">
          <cell r="F799">
            <v>0</v>
          </cell>
          <cell r="G799">
            <v>0</v>
          </cell>
          <cell r="I799">
            <v>0</v>
          </cell>
          <cell r="J799">
            <v>0</v>
          </cell>
          <cell r="K799">
            <v>117858</v>
          </cell>
        </row>
        <row r="800">
          <cell r="F800">
            <v>0</v>
          </cell>
          <cell r="G800">
            <v>0</v>
          </cell>
          <cell r="I800">
            <v>0</v>
          </cell>
          <cell r="J800">
            <v>0</v>
          </cell>
          <cell r="K800">
            <v>395</v>
          </cell>
        </row>
        <row r="801">
          <cell r="F801">
            <v>0</v>
          </cell>
          <cell r="G801">
            <v>0</v>
          </cell>
          <cell r="I801">
            <v>0</v>
          </cell>
          <cell r="J801">
            <v>0</v>
          </cell>
          <cell r="K801">
            <v>5439</v>
          </cell>
        </row>
        <row r="802">
          <cell r="F802">
            <v>0</v>
          </cell>
          <cell r="G802">
            <v>0</v>
          </cell>
          <cell r="I802">
            <v>0</v>
          </cell>
          <cell r="J802">
            <v>0</v>
          </cell>
          <cell r="K802">
            <v>472301</v>
          </cell>
        </row>
        <row r="803">
          <cell r="F803">
            <v>0</v>
          </cell>
          <cell r="G803">
            <v>0</v>
          </cell>
          <cell r="I803">
            <v>0</v>
          </cell>
          <cell r="J803">
            <v>0</v>
          </cell>
          <cell r="K803">
            <v>49958</v>
          </cell>
        </row>
        <row r="804">
          <cell r="F804">
            <v>0</v>
          </cell>
          <cell r="G804">
            <v>0</v>
          </cell>
          <cell r="I804">
            <v>0</v>
          </cell>
          <cell r="J804">
            <v>0</v>
          </cell>
          <cell r="K804">
            <v>257146</v>
          </cell>
        </row>
        <row r="805">
          <cell r="F805">
            <v>0</v>
          </cell>
          <cell r="G805">
            <v>0</v>
          </cell>
          <cell r="I805">
            <v>0</v>
          </cell>
          <cell r="J805">
            <v>0</v>
          </cell>
          <cell r="K805">
            <v>97567</v>
          </cell>
        </row>
        <row r="806">
          <cell r="F806">
            <v>0</v>
          </cell>
          <cell r="G806">
            <v>0</v>
          </cell>
          <cell r="I806">
            <v>0</v>
          </cell>
          <cell r="J806">
            <v>0</v>
          </cell>
          <cell r="K806">
            <v>893487</v>
          </cell>
        </row>
        <row r="807">
          <cell r="F807">
            <v>0</v>
          </cell>
          <cell r="G807">
            <v>0</v>
          </cell>
          <cell r="I807">
            <v>0</v>
          </cell>
          <cell r="J807">
            <v>0</v>
          </cell>
          <cell r="K807">
            <v>-5487</v>
          </cell>
        </row>
        <row r="808">
          <cell r="F808">
            <v>0</v>
          </cell>
          <cell r="G808">
            <v>0</v>
          </cell>
          <cell r="I808">
            <v>0</v>
          </cell>
          <cell r="J808">
            <v>0</v>
          </cell>
          <cell r="K808">
            <v>-266</v>
          </cell>
        </row>
        <row r="809">
          <cell r="F809">
            <v>0</v>
          </cell>
          <cell r="G809">
            <v>0</v>
          </cell>
          <cell r="I809">
            <v>0</v>
          </cell>
          <cell r="J809">
            <v>0</v>
          </cell>
          <cell r="K809">
            <v>-43842</v>
          </cell>
        </row>
        <row r="810">
          <cell r="F810">
            <v>0</v>
          </cell>
          <cell r="G810">
            <v>0</v>
          </cell>
          <cell r="I810">
            <v>0</v>
          </cell>
          <cell r="J810">
            <v>0</v>
          </cell>
          <cell r="K810">
            <v>-7732</v>
          </cell>
        </row>
        <row r="811">
          <cell r="F811">
            <v>0</v>
          </cell>
          <cell r="G811">
            <v>0</v>
          </cell>
          <cell r="I811">
            <v>0</v>
          </cell>
          <cell r="J811">
            <v>0</v>
          </cell>
          <cell r="K811">
            <v>-27324</v>
          </cell>
        </row>
        <row r="812">
          <cell r="F812">
            <v>0</v>
          </cell>
          <cell r="G812">
            <v>0</v>
          </cell>
          <cell r="I812">
            <v>0</v>
          </cell>
          <cell r="J812">
            <v>0</v>
          </cell>
          <cell r="K812">
            <v>-30099</v>
          </cell>
        </row>
        <row r="813">
          <cell r="F813">
            <v>0</v>
          </cell>
          <cell r="G813">
            <v>0</v>
          </cell>
          <cell r="I813">
            <v>0</v>
          </cell>
          <cell r="J813">
            <v>0</v>
          </cell>
          <cell r="K813">
            <v>-1525</v>
          </cell>
        </row>
        <row r="814">
          <cell r="F814">
            <v>0</v>
          </cell>
          <cell r="G814">
            <v>0</v>
          </cell>
          <cell r="I814">
            <v>0</v>
          </cell>
          <cell r="J814">
            <v>0</v>
          </cell>
          <cell r="K814">
            <v>-8332</v>
          </cell>
        </row>
        <row r="815">
          <cell r="F815">
            <v>0</v>
          </cell>
          <cell r="G815">
            <v>0</v>
          </cell>
          <cell r="I815">
            <v>0</v>
          </cell>
          <cell r="J815">
            <v>0</v>
          </cell>
          <cell r="K815">
            <v>-49644</v>
          </cell>
        </row>
        <row r="816">
          <cell r="F816">
            <v>0</v>
          </cell>
          <cell r="G816">
            <v>0</v>
          </cell>
          <cell r="I816">
            <v>0</v>
          </cell>
          <cell r="J816">
            <v>0</v>
          </cell>
          <cell r="K816">
            <v>-130848</v>
          </cell>
        </row>
        <row r="817">
          <cell r="F817">
            <v>0</v>
          </cell>
          <cell r="G817">
            <v>0</v>
          </cell>
          <cell r="I817">
            <v>0</v>
          </cell>
          <cell r="J817">
            <v>0</v>
          </cell>
          <cell r="K817">
            <v>-312471</v>
          </cell>
        </row>
        <row r="818">
          <cell r="F818">
            <v>0</v>
          </cell>
          <cell r="G818">
            <v>0</v>
          </cell>
          <cell r="I818">
            <v>0</v>
          </cell>
          <cell r="J818">
            <v>0</v>
          </cell>
          <cell r="K818">
            <v>-580886</v>
          </cell>
        </row>
        <row r="819">
          <cell r="F819">
            <v>0</v>
          </cell>
          <cell r="G819">
            <v>0</v>
          </cell>
          <cell r="I819">
            <v>0</v>
          </cell>
          <cell r="J819">
            <v>0</v>
          </cell>
          <cell r="K819">
            <v>-186146</v>
          </cell>
        </row>
        <row r="820">
          <cell r="F820">
            <v>0</v>
          </cell>
          <cell r="G820">
            <v>0</v>
          </cell>
          <cell r="I820">
            <v>0</v>
          </cell>
          <cell r="J820">
            <v>0</v>
          </cell>
          <cell r="K820">
            <v>-427444</v>
          </cell>
        </row>
        <row r="821">
          <cell r="F821">
            <v>0</v>
          </cell>
          <cell r="G821">
            <v>0</v>
          </cell>
          <cell r="I821">
            <v>0</v>
          </cell>
          <cell r="J821">
            <v>0</v>
          </cell>
          <cell r="K821">
            <v>-204808</v>
          </cell>
        </row>
        <row r="822">
          <cell r="F822">
            <v>0</v>
          </cell>
          <cell r="G822">
            <v>0</v>
          </cell>
          <cell r="I822">
            <v>0</v>
          </cell>
          <cell r="J822">
            <v>0</v>
          </cell>
          <cell r="K822">
            <v>-446390</v>
          </cell>
        </row>
        <row r="823">
          <cell r="F823">
            <v>0</v>
          </cell>
          <cell r="G823">
            <v>0</v>
          </cell>
          <cell r="I823">
            <v>0</v>
          </cell>
          <cell r="J823">
            <v>0</v>
          </cell>
          <cell r="K823">
            <v>-190280</v>
          </cell>
        </row>
        <row r="824">
          <cell r="F824">
            <v>0</v>
          </cell>
          <cell r="G824">
            <v>0</v>
          </cell>
          <cell r="I824">
            <v>0</v>
          </cell>
          <cell r="J824">
            <v>0</v>
          </cell>
          <cell r="K824">
            <v>-26547</v>
          </cell>
        </row>
        <row r="825">
          <cell r="F825">
            <v>0</v>
          </cell>
          <cell r="G825">
            <v>0</v>
          </cell>
          <cell r="I825">
            <v>0</v>
          </cell>
          <cell r="J825">
            <v>0</v>
          </cell>
          <cell r="K825">
            <v>-26411</v>
          </cell>
        </row>
        <row r="826">
          <cell r="F826">
            <v>0</v>
          </cell>
          <cell r="G826">
            <v>0</v>
          </cell>
          <cell r="I826">
            <v>0</v>
          </cell>
          <cell r="J826">
            <v>0</v>
          </cell>
          <cell r="K826">
            <v>-128</v>
          </cell>
        </row>
        <row r="827">
          <cell r="F827">
            <v>0</v>
          </cell>
          <cell r="G827">
            <v>0</v>
          </cell>
          <cell r="I827">
            <v>0</v>
          </cell>
          <cell r="J827">
            <v>0</v>
          </cell>
          <cell r="K827">
            <v>-1756</v>
          </cell>
        </row>
        <row r="828">
          <cell r="F828">
            <v>0</v>
          </cell>
          <cell r="G828">
            <v>0</v>
          </cell>
          <cell r="I828">
            <v>0</v>
          </cell>
          <cell r="J828">
            <v>0</v>
          </cell>
          <cell r="K828">
            <v>-84850</v>
          </cell>
        </row>
        <row r="829">
          <cell r="F829">
            <v>0</v>
          </cell>
          <cell r="G829">
            <v>0</v>
          </cell>
          <cell r="I829">
            <v>0</v>
          </cell>
          <cell r="J829">
            <v>0</v>
          </cell>
          <cell r="K829">
            <v>-23528</v>
          </cell>
        </row>
        <row r="830">
          <cell r="F830">
            <v>0</v>
          </cell>
          <cell r="G830">
            <v>0</v>
          </cell>
          <cell r="I830">
            <v>0</v>
          </cell>
          <cell r="J830">
            <v>0</v>
          </cell>
          <cell r="K830">
            <v>-173699</v>
          </cell>
        </row>
        <row r="831">
          <cell r="F831">
            <v>0</v>
          </cell>
          <cell r="G831">
            <v>0</v>
          </cell>
          <cell r="I831">
            <v>0</v>
          </cell>
          <cell r="J831">
            <v>0</v>
          </cell>
          <cell r="K831">
            <v>-42781</v>
          </cell>
        </row>
        <row r="832">
          <cell r="F832">
            <v>0</v>
          </cell>
          <cell r="G832">
            <v>0</v>
          </cell>
          <cell r="I832">
            <v>0</v>
          </cell>
          <cell r="J832">
            <v>0</v>
          </cell>
          <cell r="K832">
            <v>-11385</v>
          </cell>
        </row>
        <row r="833">
          <cell r="F833">
            <v>0</v>
          </cell>
          <cell r="G833">
            <v>0</v>
          </cell>
          <cell r="I833">
            <v>0</v>
          </cell>
          <cell r="J833">
            <v>0</v>
          </cell>
          <cell r="K833">
            <v>551351</v>
          </cell>
        </row>
        <row r="834">
          <cell r="F834">
            <v>0</v>
          </cell>
          <cell r="G834">
            <v>0</v>
          </cell>
          <cell r="I834">
            <v>0</v>
          </cell>
          <cell r="J834">
            <v>0</v>
          </cell>
          <cell r="K834">
            <v>17449</v>
          </cell>
        </row>
        <row r="835">
          <cell r="F835">
            <v>0</v>
          </cell>
          <cell r="G835">
            <v>0</v>
          </cell>
          <cell r="I835">
            <v>0</v>
          </cell>
          <cell r="J835">
            <v>0</v>
          </cell>
          <cell r="K835">
            <v>0</v>
          </cell>
        </row>
        <row r="836">
          <cell r="F836">
            <v>0</v>
          </cell>
          <cell r="G836">
            <v>0</v>
          </cell>
          <cell r="I836">
            <v>0</v>
          </cell>
          <cell r="J836">
            <v>0</v>
          </cell>
          <cell r="K836">
            <v>744637</v>
          </cell>
        </row>
        <row r="837">
          <cell r="F837">
            <v>0</v>
          </cell>
          <cell r="G837">
            <v>0</v>
          </cell>
          <cell r="I837">
            <v>0</v>
          </cell>
          <cell r="J837">
            <v>0</v>
          </cell>
          <cell r="K837">
            <v>45279</v>
          </cell>
        </row>
        <row r="838">
          <cell r="F838">
            <v>0</v>
          </cell>
          <cell r="G838">
            <v>0</v>
          </cell>
          <cell r="I838">
            <v>0</v>
          </cell>
          <cell r="J838">
            <v>0</v>
          </cell>
          <cell r="K838">
            <v>0</v>
          </cell>
        </row>
        <row r="839">
          <cell r="F839">
            <v>0</v>
          </cell>
          <cell r="G839">
            <v>0</v>
          </cell>
          <cell r="I839">
            <v>0</v>
          </cell>
          <cell r="J839">
            <v>0</v>
          </cell>
          <cell r="K839">
            <v>174</v>
          </cell>
        </row>
        <row r="840">
          <cell r="F840">
            <v>0</v>
          </cell>
          <cell r="G840">
            <v>0</v>
          </cell>
          <cell r="I840">
            <v>0</v>
          </cell>
          <cell r="J840">
            <v>0</v>
          </cell>
          <cell r="K840">
            <v>-174077</v>
          </cell>
        </row>
        <row r="841">
          <cell r="F841">
            <v>0</v>
          </cell>
          <cell r="G841">
            <v>0</v>
          </cell>
          <cell r="I841">
            <v>0</v>
          </cell>
          <cell r="J841">
            <v>0</v>
          </cell>
          <cell r="K841">
            <v>0</v>
          </cell>
        </row>
        <row r="842">
          <cell r="F842">
            <v>0</v>
          </cell>
          <cell r="G842">
            <v>0</v>
          </cell>
          <cell r="I842">
            <v>0</v>
          </cell>
          <cell r="J842">
            <v>0</v>
          </cell>
          <cell r="K842">
            <v>600802</v>
          </cell>
        </row>
        <row r="843">
          <cell r="F843">
            <v>0</v>
          </cell>
          <cell r="G843">
            <v>0</v>
          </cell>
          <cell r="I843">
            <v>0</v>
          </cell>
          <cell r="J843">
            <v>0</v>
          </cell>
          <cell r="K843">
            <v>681284</v>
          </cell>
        </row>
        <row r="844">
          <cell r="F844">
            <v>0</v>
          </cell>
          <cell r="G844">
            <v>0</v>
          </cell>
          <cell r="I844">
            <v>0</v>
          </cell>
          <cell r="J844">
            <v>0</v>
          </cell>
          <cell r="K844">
            <v>-148618</v>
          </cell>
        </row>
        <row r="845">
          <cell r="F845">
            <v>0</v>
          </cell>
          <cell r="G845">
            <v>0</v>
          </cell>
          <cell r="I845">
            <v>0</v>
          </cell>
          <cell r="J845">
            <v>0</v>
          </cell>
          <cell r="K845">
            <v>-310182</v>
          </cell>
        </row>
        <row r="846">
          <cell r="F846">
            <v>0</v>
          </cell>
          <cell r="G846">
            <v>0</v>
          </cell>
          <cell r="I846">
            <v>0</v>
          </cell>
          <cell r="J846">
            <v>0</v>
          </cell>
          <cell r="K846">
            <v>9316378</v>
          </cell>
        </row>
        <row r="847">
          <cell r="F847">
            <v>5096661.3</v>
          </cell>
          <cell r="G847">
            <v>0</v>
          </cell>
          <cell r="I847">
            <v>0</v>
          </cell>
          <cell r="J847">
            <v>5096661.3</v>
          </cell>
          <cell r="K847">
            <v>1067954</v>
          </cell>
        </row>
        <row r="848">
          <cell r="F848">
            <v>1310310.6100000001</v>
          </cell>
          <cell r="G848">
            <v>0</v>
          </cell>
          <cell r="I848">
            <v>0</v>
          </cell>
          <cell r="J848">
            <v>1310310.6100000001</v>
          </cell>
          <cell r="K848">
            <v>145986</v>
          </cell>
        </row>
        <row r="849">
          <cell r="F849">
            <v>3225819.35</v>
          </cell>
          <cell r="G849">
            <v>0</v>
          </cell>
          <cell r="I849">
            <v>0</v>
          </cell>
          <cell r="J849">
            <v>3225819.35</v>
          </cell>
          <cell r="K849">
            <v>1994607</v>
          </cell>
        </row>
        <row r="850">
          <cell r="F850">
            <v>154874.14000000001</v>
          </cell>
          <cell r="G850">
            <v>0</v>
          </cell>
          <cell r="I850">
            <v>0</v>
          </cell>
          <cell r="J850">
            <v>154874.14000000001</v>
          </cell>
          <cell r="K850">
            <v>0</v>
          </cell>
        </row>
        <row r="851">
          <cell r="F851">
            <v>1098263.46</v>
          </cell>
          <cell r="G851">
            <v>0</v>
          </cell>
          <cell r="I851">
            <v>0</v>
          </cell>
          <cell r="J851">
            <v>1098263.46</v>
          </cell>
          <cell r="K851">
            <v>0</v>
          </cell>
        </row>
        <row r="852">
          <cell r="F852">
            <v>133397.32</v>
          </cell>
          <cell r="G852">
            <v>0</v>
          </cell>
          <cell r="I852">
            <v>0</v>
          </cell>
          <cell r="J852">
            <v>133397.32</v>
          </cell>
          <cell r="K852">
            <v>24608</v>
          </cell>
        </row>
        <row r="853">
          <cell r="F853">
            <v>10652214.390000001</v>
          </cell>
          <cell r="G853">
            <v>0</v>
          </cell>
          <cell r="I853">
            <v>0</v>
          </cell>
          <cell r="J853">
            <v>10652214.390000001</v>
          </cell>
          <cell r="K853">
            <v>4405061</v>
          </cell>
        </row>
        <row r="854">
          <cell r="F854">
            <v>8114791.4800000004</v>
          </cell>
          <cell r="G854">
            <v>0</v>
          </cell>
          <cell r="I854">
            <v>0</v>
          </cell>
          <cell r="J854">
            <v>8114791.4800000004</v>
          </cell>
          <cell r="K854">
            <v>4084945</v>
          </cell>
        </row>
        <row r="855">
          <cell r="F855">
            <v>1604137.66</v>
          </cell>
          <cell r="G855">
            <v>0</v>
          </cell>
          <cell r="I855">
            <v>0</v>
          </cell>
          <cell r="J855">
            <v>1604137.66</v>
          </cell>
          <cell r="K855">
            <v>32216</v>
          </cell>
        </row>
        <row r="856">
          <cell r="F856">
            <v>1319366.96</v>
          </cell>
          <cell r="G856">
            <v>0</v>
          </cell>
          <cell r="I856">
            <v>0</v>
          </cell>
          <cell r="J856">
            <v>1319366.96</v>
          </cell>
          <cell r="K856">
            <v>0</v>
          </cell>
        </row>
        <row r="857">
          <cell r="F857">
            <v>98086.77</v>
          </cell>
          <cell r="G857">
            <v>0</v>
          </cell>
          <cell r="I857">
            <v>0</v>
          </cell>
          <cell r="J857">
            <v>98086.77</v>
          </cell>
          <cell r="K857">
            <v>0</v>
          </cell>
        </row>
        <row r="858">
          <cell r="F858">
            <v>421270.23</v>
          </cell>
          <cell r="G858">
            <v>0</v>
          </cell>
          <cell r="I858">
            <v>0</v>
          </cell>
          <cell r="J858">
            <v>421270.23</v>
          </cell>
          <cell r="K858">
            <v>0</v>
          </cell>
        </row>
        <row r="859">
          <cell r="F859">
            <v>1666832.94</v>
          </cell>
          <cell r="G859">
            <v>0</v>
          </cell>
          <cell r="I859">
            <v>0</v>
          </cell>
          <cell r="J859">
            <v>1666832.94</v>
          </cell>
          <cell r="K859">
            <v>3250</v>
          </cell>
        </row>
        <row r="860">
          <cell r="F860">
            <v>2150823.89</v>
          </cell>
          <cell r="G860">
            <v>0</v>
          </cell>
          <cell r="I860">
            <v>0</v>
          </cell>
          <cell r="J860">
            <v>2150823.89</v>
          </cell>
          <cell r="K860">
            <v>0</v>
          </cell>
        </row>
        <row r="861">
          <cell r="F861">
            <v>2805773.17</v>
          </cell>
          <cell r="G861">
            <v>0</v>
          </cell>
          <cell r="I861">
            <v>0</v>
          </cell>
          <cell r="J861">
            <v>2805773.17</v>
          </cell>
          <cell r="K861">
            <v>0</v>
          </cell>
        </row>
        <row r="862">
          <cell r="F862">
            <v>8883512.8100000005</v>
          </cell>
          <cell r="G862">
            <v>0</v>
          </cell>
          <cell r="I862">
            <v>0</v>
          </cell>
          <cell r="J862">
            <v>8883512.8100000005</v>
          </cell>
          <cell r="K862">
            <v>24107</v>
          </cell>
        </row>
        <row r="863">
          <cell r="F863">
            <v>2666751.7400000002</v>
          </cell>
          <cell r="G863">
            <v>0</v>
          </cell>
          <cell r="I863">
            <v>0</v>
          </cell>
          <cell r="J863">
            <v>2666751.7400000002</v>
          </cell>
          <cell r="K863">
            <v>2366</v>
          </cell>
        </row>
        <row r="864">
          <cell r="F864">
            <v>8991395.1400000006</v>
          </cell>
          <cell r="G864">
            <v>0</v>
          </cell>
          <cell r="I864">
            <v>0</v>
          </cell>
          <cell r="J864">
            <v>8991395.1400000006</v>
          </cell>
          <cell r="K864">
            <v>6584</v>
          </cell>
        </row>
        <row r="865">
          <cell r="F865">
            <v>2666368.13</v>
          </cell>
          <cell r="G865">
            <v>0</v>
          </cell>
          <cell r="I865">
            <v>0</v>
          </cell>
          <cell r="J865">
            <v>2666368.13</v>
          </cell>
          <cell r="K865">
            <v>0</v>
          </cell>
        </row>
        <row r="866">
          <cell r="F866">
            <v>9993654.3000000007</v>
          </cell>
          <cell r="G866">
            <v>0</v>
          </cell>
          <cell r="I866">
            <v>0</v>
          </cell>
          <cell r="J866">
            <v>9993654.3000000007</v>
          </cell>
          <cell r="K866">
            <v>4732</v>
          </cell>
        </row>
        <row r="867">
          <cell r="F867">
            <v>8758848.2400000002</v>
          </cell>
          <cell r="G867">
            <v>0</v>
          </cell>
          <cell r="I867">
            <v>0</v>
          </cell>
          <cell r="J867">
            <v>8758848.2400000002</v>
          </cell>
          <cell r="K867">
            <v>3157</v>
          </cell>
        </row>
        <row r="868">
          <cell r="F868">
            <v>720657.3</v>
          </cell>
          <cell r="G868">
            <v>0</v>
          </cell>
          <cell r="I868">
            <v>0</v>
          </cell>
          <cell r="J868">
            <v>720657.3</v>
          </cell>
          <cell r="K868">
            <v>0</v>
          </cell>
        </row>
        <row r="869">
          <cell r="F869">
            <v>685798.99</v>
          </cell>
          <cell r="G869">
            <v>0</v>
          </cell>
          <cell r="I869">
            <v>0</v>
          </cell>
          <cell r="J869">
            <v>685798.99</v>
          </cell>
          <cell r="K869">
            <v>0</v>
          </cell>
        </row>
        <row r="870">
          <cell r="F870">
            <v>44037.74</v>
          </cell>
          <cell r="G870">
            <v>0</v>
          </cell>
          <cell r="I870">
            <v>0</v>
          </cell>
          <cell r="J870">
            <v>44037.74</v>
          </cell>
          <cell r="K870">
            <v>0</v>
          </cell>
        </row>
        <row r="871">
          <cell r="F871">
            <v>204644.3</v>
          </cell>
          <cell r="G871">
            <v>0</v>
          </cell>
          <cell r="I871">
            <v>0</v>
          </cell>
          <cell r="J871">
            <v>204644.3</v>
          </cell>
          <cell r="K871">
            <v>0</v>
          </cell>
        </row>
        <row r="872">
          <cell r="F872">
            <v>10438766.380000001</v>
          </cell>
          <cell r="G872">
            <v>0</v>
          </cell>
          <cell r="I872">
            <v>0</v>
          </cell>
          <cell r="J872">
            <v>10438766.380000001</v>
          </cell>
          <cell r="K872">
            <v>511</v>
          </cell>
        </row>
        <row r="873">
          <cell r="F873">
            <v>2803405.42</v>
          </cell>
          <cell r="G873">
            <v>0</v>
          </cell>
          <cell r="I873">
            <v>0</v>
          </cell>
          <cell r="J873">
            <v>2803405.42</v>
          </cell>
          <cell r="K873">
            <v>0</v>
          </cell>
        </row>
        <row r="874">
          <cell r="F874">
            <v>6545887.0599999996</v>
          </cell>
          <cell r="G874">
            <v>0</v>
          </cell>
          <cell r="I874">
            <v>0</v>
          </cell>
          <cell r="J874">
            <v>6545887.0599999996</v>
          </cell>
          <cell r="K874">
            <v>0</v>
          </cell>
        </row>
        <row r="875">
          <cell r="F875">
            <v>8742299.9000000004</v>
          </cell>
          <cell r="G875">
            <v>0</v>
          </cell>
          <cell r="I875">
            <v>0</v>
          </cell>
          <cell r="J875">
            <v>8742299.9000000004</v>
          </cell>
          <cell r="K875">
            <v>0</v>
          </cell>
        </row>
        <row r="876">
          <cell r="F876">
            <v>11968049.77</v>
          </cell>
          <cell r="G876">
            <v>0</v>
          </cell>
          <cell r="I876">
            <v>0</v>
          </cell>
          <cell r="J876">
            <v>11968049.77</v>
          </cell>
          <cell r="K876">
            <v>0</v>
          </cell>
        </row>
        <row r="877">
          <cell r="F877">
            <v>16447.099999999999</v>
          </cell>
          <cell r="G877">
            <v>0</v>
          </cell>
          <cell r="I877">
            <v>0</v>
          </cell>
          <cell r="J877">
            <v>16447.099999999999</v>
          </cell>
          <cell r="K877">
            <v>2100</v>
          </cell>
        </row>
        <row r="878">
          <cell r="F878">
            <v>998626.32</v>
          </cell>
          <cell r="G878">
            <v>0</v>
          </cell>
          <cell r="I878">
            <v>0</v>
          </cell>
          <cell r="J878">
            <v>998626.32</v>
          </cell>
          <cell r="K878">
            <v>873626</v>
          </cell>
        </row>
        <row r="879">
          <cell r="F879">
            <v>313563.96999999997</v>
          </cell>
          <cell r="G879">
            <v>0</v>
          </cell>
          <cell r="I879">
            <v>0</v>
          </cell>
          <cell r="J879">
            <v>313563.96999999997</v>
          </cell>
          <cell r="K879">
            <v>304087</v>
          </cell>
        </row>
        <row r="880">
          <cell r="F880">
            <v>109118.44</v>
          </cell>
          <cell r="G880">
            <v>0</v>
          </cell>
          <cell r="I880">
            <v>0</v>
          </cell>
          <cell r="J880">
            <v>109118.44</v>
          </cell>
          <cell r="K880">
            <v>0</v>
          </cell>
        </row>
        <row r="881">
          <cell r="F881">
            <v>1771149.9</v>
          </cell>
          <cell r="G881">
            <v>0</v>
          </cell>
          <cell r="I881">
            <v>0</v>
          </cell>
          <cell r="J881">
            <v>1771149.9</v>
          </cell>
          <cell r="K881">
            <v>0</v>
          </cell>
        </row>
        <row r="882">
          <cell r="F882">
            <v>6383750.9800000004</v>
          </cell>
          <cell r="G882">
            <v>0</v>
          </cell>
          <cell r="I882">
            <v>0</v>
          </cell>
          <cell r="J882">
            <v>6383750.9800000004</v>
          </cell>
          <cell r="K882">
            <v>0</v>
          </cell>
        </row>
        <row r="883">
          <cell r="F883">
            <v>8960638.5999999996</v>
          </cell>
          <cell r="G883">
            <v>0</v>
          </cell>
          <cell r="I883">
            <v>0</v>
          </cell>
          <cell r="J883">
            <v>8960638.5999999996</v>
          </cell>
          <cell r="K883">
            <v>0</v>
          </cell>
        </row>
        <row r="884">
          <cell r="F884">
            <v>1233302.48</v>
          </cell>
          <cell r="G884">
            <v>0</v>
          </cell>
          <cell r="I884">
            <v>0</v>
          </cell>
          <cell r="J884">
            <v>1233302.48</v>
          </cell>
          <cell r="K884">
            <v>0</v>
          </cell>
        </row>
        <row r="885">
          <cell r="F885">
            <v>152123.07</v>
          </cell>
          <cell r="G885">
            <v>0</v>
          </cell>
          <cell r="I885">
            <v>0</v>
          </cell>
          <cell r="J885">
            <v>152123.07</v>
          </cell>
          <cell r="K885">
            <v>0</v>
          </cell>
        </row>
        <row r="886">
          <cell r="F886">
            <v>686873.87</v>
          </cell>
          <cell r="G886">
            <v>0</v>
          </cell>
          <cell r="I886">
            <v>0</v>
          </cell>
          <cell r="J886">
            <v>686873.87</v>
          </cell>
          <cell r="K886">
            <v>0</v>
          </cell>
        </row>
        <row r="887">
          <cell r="F887">
            <v>1003218.4</v>
          </cell>
          <cell r="G887">
            <v>0</v>
          </cell>
          <cell r="I887">
            <v>0</v>
          </cell>
          <cell r="J887">
            <v>1003218.4</v>
          </cell>
          <cell r="K887">
            <v>0</v>
          </cell>
        </row>
        <row r="888">
          <cell r="F888">
            <v>264511.28000000003</v>
          </cell>
          <cell r="G888">
            <v>0</v>
          </cell>
          <cell r="I888">
            <v>0</v>
          </cell>
          <cell r="J888">
            <v>264511.28000000003</v>
          </cell>
          <cell r="K888">
            <v>18192</v>
          </cell>
        </row>
        <row r="889">
          <cell r="F889">
            <v>320434.34000000003</v>
          </cell>
          <cell r="G889">
            <v>0</v>
          </cell>
          <cell r="I889">
            <v>0</v>
          </cell>
          <cell r="J889">
            <v>320434.34000000003</v>
          </cell>
          <cell r="K889">
            <v>320434</v>
          </cell>
        </row>
        <row r="890">
          <cell r="F890">
            <v>227278.57</v>
          </cell>
          <cell r="G890">
            <v>0</v>
          </cell>
          <cell r="I890">
            <v>0</v>
          </cell>
          <cell r="J890">
            <v>227278.57</v>
          </cell>
          <cell r="K890">
            <v>227279</v>
          </cell>
        </row>
        <row r="891">
          <cell r="F891">
            <v>6569582.71</v>
          </cell>
          <cell r="G891">
            <v>0</v>
          </cell>
          <cell r="I891">
            <v>0</v>
          </cell>
          <cell r="J891">
            <v>6569582.71</v>
          </cell>
          <cell r="K891">
            <v>6569583</v>
          </cell>
        </row>
        <row r="892">
          <cell r="F892">
            <v>0</v>
          </cell>
          <cell r="G892">
            <v>0</v>
          </cell>
          <cell r="I892">
            <v>0</v>
          </cell>
          <cell r="J892">
            <v>0</v>
          </cell>
          <cell r="K892">
            <v>2036094</v>
          </cell>
        </row>
        <row r="893">
          <cell r="F893">
            <v>1556193.04</v>
          </cell>
          <cell r="G893">
            <v>0</v>
          </cell>
          <cell r="I893">
            <v>0</v>
          </cell>
          <cell r="J893">
            <v>1556193.04</v>
          </cell>
          <cell r="K893">
            <v>1359137</v>
          </cell>
        </row>
        <row r="894">
          <cell r="F894">
            <v>93775983.640000001</v>
          </cell>
          <cell r="G894">
            <v>0</v>
          </cell>
          <cell r="I894">
            <v>0</v>
          </cell>
          <cell r="J894">
            <v>93775983.640000001</v>
          </cell>
          <cell r="K894">
            <v>94985281</v>
          </cell>
        </row>
        <row r="895">
          <cell r="F895">
            <v>1310.07</v>
          </cell>
          <cell r="G895">
            <v>0</v>
          </cell>
          <cell r="I895">
            <v>0</v>
          </cell>
          <cell r="J895">
            <v>1310.07</v>
          </cell>
          <cell r="K895">
            <v>0</v>
          </cell>
        </row>
        <row r="896">
          <cell r="F896">
            <v>-29228.799999999999</v>
          </cell>
          <cell r="G896">
            <v>0</v>
          </cell>
          <cell r="I896">
            <v>0</v>
          </cell>
          <cell r="J896">
            <v>-29228.799999999999</v>
          </cell>
          <cell r="K896">
            <v>0</v>
          </cell>
        </row>
        <row r="897">
          <cell r="F897">
            <v>14263995.279999999</v>
          </cell>
          <cell r="G897">
            <v>0</v>
          </cell>
          <cell r="I897">
            <v>0</v>
          </cell>
          <cell r="J897">
            <v>14263995.279999999</v>
          </cell>
          <cell r="K897">
            <v>11765920</v>
          </cell>
        </row>
        <row r="898">
          <cell r="F898">
            <v>384869.98</v>
          </cell>
          <cell r="G898">
            <v>0</v>
          </cell>
          <cell r="I898">
            <v>0</v>
          </cell>
          <cell r="J898">
            <v>384869.98</v>
          </cell>
          <cell r="K898">
            <v>157216</v>
          </cell>
        </row>
        <row r="899">
          <cell r="F899">
            <v>62263.73</v>
          </cell>
          <cell r="G899">
            <v>0</v>
          </cell>
          <cell r="I899">
            <v>0</v>
          </cell>
          <cell r="J899">
            <v>62263.73</v>
          </cell>
          <cell r="K899">
            <v>40621</v>
          </cell>
        </row>
        <row r="900">
          <cell r="F900">
            <v>1305024.56</v>
          </cell>
          <cell r="G900">
            <v>0</v>
          </cell>
          <cell r="I900">
            <v>0</v>
          </cell>
          <cell r="J900">
            <v>1305024.56</v>
          </cell>
          <cell r="K900">
            <v>303676</v>
          </cell>
        </row>
        <row r="901">
          <cell r="F901">
            <v>119381.9</v>
          </cell>
          <cell r="G901">
            <v>0</v>
          </cell>
          <cell r="I901">
            <v>0</v>
          </cell>
          <cell r="J901">
            <v>119381.9</v>
          </cell>
          <cell r="K901">
            <v>26272</v>
          </cell>
        </row>
        <row r="902">
          <cell r="F902">
            <v>19274124.050000001</v>
          </cell>
          <cell r="G902">
            <v>0</v>
          </cell>
          <cell r="I902">
            <v>0</v>
          </cell>
          <cell r="J902">
            <v>19274124.050000001</v>
          </cell>
          <cell r="K902">
            <v>19215995</v>
          </cell>
        </row>
        <row r="903">
          <cell r="F903">
            <v>-2697934.16</v>
          </cell>
          <cell r="G903">
            <v>0</v>
          </cell>
          <cell r="I903">
            <v>0</v>
          </cell>
          <cell r="J903">
            <v>-2697934.16</v>
          </cell>
          <cell r="K903">
            <v>-413235</v>
          </cell>
        </row>
        <row r="904">
          <cell r="F904">
            <v>-729010.38</v>
          </cell>
          <cell r="G904">
            <v>0</v>
          </cell>
          <cell r="I904">
            <v>0</v>
          </cell>
          <cell r="J904">
            <v>-729010.38</v>
          </cell>
          <cell r="K904">
            <v>-118883</v>
          </cell>
        </row>
        <row r="905">
          <cell r="F905">
            <v>-1575113.41</v>
          </cell>
          <cell r="G905">
            <v>0</v>
          </cell>
          <cell r="I905">
            <v>0</v>
          </cell>
          <cell r="J905">
            <v>-1575113.41</v>
          </cell>
          <cell r="K905">
            <v>-714663</v>
          </cell>
        </row>
        <row r="906">
          <cell r="F906">
            <v>-84772.73</v>
          </cell>
          <cell r="G906">
            <v>0</v>
          </cell>
          <cell r="I906">
            <v>0</v>
          </cell>
          <cell r="J906">
            <v>-84772.73</v>
          </cell>
          <cell r="K906">
            <v>0</v>
          </cell>
        </row>
        <row r="907">
          <cell r="F907">
            <v>-1101231.6599999999</v>
          </cell>
          <cell r="G907">
            <v>0</v>
          </cell>
          <cell r="I907">
            <v>0</v>
          </cell>
          <cell r="J907">
            <v>-1101231.6599999999</v>
          </cell>
          <cell r="K907">
            <v>0</v>
          </cell>
        </row>
        <row r="908">
          <cell r="F908">
            <v>-223.78</v>
          </cell>
          <cell r="G908">
            <v>0</v>
          </cell>
          <cell r="I908">
            <v>0</v>
          </cell>
          <cell r="J908">
            <v>-223.78</v>
          </cell>
          <cell r="K908">
            <v>-5</v>
          </cell>
        </row>
        <row r="909">
          <cell r="F909">
            <v>-6694008.3899999997</v>
          </cell>
          <cell r="G909">
            <v>0</v>
          </cell>
          <cell r="I909">
            <v>0</v>
          </cell>
          <cell r="J909">
            <v>-6694008.3899999997</v>
          </cell>
          <cell r="K909">
            <v>-3945601</v>
          </cell>
        </row>
        <row r="910">
          <cell r="F910">
            <v>-5233343.17</v>
          </cell>
          <cell r="G910">
            <v>0</v>
          </cell>
          <cell r="I910">
            <v>0</v>
          </cell>
          <cell r="J910">
            <v>-5233343.17</v>
          </cell>
          <cell r="K910">
            <v>-3736139</v>
          </cell>
        </row>
        <row r="911">
          <cell r="F911">
            <v>-326418.78999999998</v>
          </cell>
          <cell r="G911">
            <v>0</v>
          </cell>
          <cell r="I911">
            <v>0</v>
          </cell>
          <cell r="J911">
            <v>-326418.78999999998</v>
          </cell>
          <cell r="K911">
            <v>-268</v>
          </cell>
        </row>
        <row r="912">
          <cell r="F912">
            <v>-587750.68999999994</v>
          </cell>
          <cell r="G912">
            <v>0</v>
          </cell>
          <cell r="I912">
            <v>0</v>
          </cell>
          <cell r="J912">
            <v>-587750.68999999994</v>
          </cell>
          <cell r="K912">
            <v>0</v>
          </cell>
        </row>
        <row r="913">
          <cell r="F913">
            <v>-54756.22</v>
          </cell>
          <cell r="G913">
            <v>0</v>
          </cell>
          <cell r="I913">
            <v>0</v>
          </cell>
          <cell r="J913">
            <v>-54756.22</v>
          </cell>
          <cell r="K913">
            <v>0</v>
          </cell>
        </row>
        <row r="914">
          <cell r="F914">
            <v>-212541.94</v>
          </cell>
          <cell r="G914">
            <v>0</v>
          </cell>
          <cell r="I914">
            <v>0</v>
          </cell>
          <cell r="J914">
            <v>-212541.94</v>
          </cell>
          <cell r="K914">
            <v>0</v>
          </cell>
        </row>
        <row r="915">
          <cell r="F915">
            <v>-689506.96</v>
          </cell>
          <cell r="G915">
            <v>0</v>
          </cell>
          <cell r="I915">
            <v>0</v>
          </cell>
          <cell r="J915">
            <v>-689506.96</v>
          </cell>
          <cell r="K915">
            <v>-36</v>
          </cell>
        </row>
        <row r="916">
          <cell r="F916">
            <v>-1171399.8700000001</v>
          </cell>
          <cell r="G916">
            <v>0</v>
          </cell>
          <cell r="I916">
            <v>0</v>
          </cell>
          <cell r="J916">
            <v>-1171399.8700000001</v>
          </cell>
          <cell r="K916">
            <v>0</v>
          </cell>
        </row>
        <row r="917">
          <cell r="F917">
            <v>-1301541</v>
          </cell>
          <cell r="G917">
            <v>0</v>
          </cell>
          <cell r="I917">
            <v>0</v>
          </cell>
          <cell r="J917">
            <v>-1301541</v>
          </cell>
          <cell r="K917">
            <v>0</v>
          </cell>
        </row>
        <row r="918">
          <cell r="F918">
            <v>-3800760.45</v>
          </cell>
          <cell r="G918">
            <v>0</v>
          </cell>
          <cell r="I918">
            <v>0</v>
          </cell>
          <cell r="J918">
            <v>-3800760.45</v>
          </cell>
          <cell r="K918">
            <v>-260</v>
          </cell>
        </row>
        <row r="919">
          <cell r="F919">
            <v>-1080124.22</v>
          </cell>
          <cell r="G919">
            <v>0</v>
          </cell>
          <cell r="I919">
            <v>0</v>
          </cell>
          <cell r="J919">
            <v>-1080124.22</v>
          </cell>
          <cell r="K919">
            <v>-29</v>
          </cell>
        </row>
        <row r="920">
          <cell r="F920">
            <v>-4481804.6100000003</v>
          </cell>
          <cell r="G920">
            <v>0</v>
          </cell>
          <cell r="I920">
            <v>0</v>
          </cell>
          <cell r="J920">
            <v>-4481804.6100000003</v>
          </cell>
          <cell r="K920">
            <v>-73</v>
          </cell>
        </row>
        <row r="921">
          <cell r="F921">
            <v>-1369920.16</v>
          </cell>
          <cell r="G921">
            <v>0</v>
          </cell>
          <cell r="I921">
            <v>0</v>
          </cell>
          <cell r="J921">
            <v>-1369920.16</v>
          </cell>
          <cell r="K921">
            <v>0</v>
          </cell>
        </row>
        <row r="922">
          <cell r="F922">
            <v>-3500785.51</v>
          </cell>
          <cell r="G922">
            <v>0</v>
          </cell>
          <cell r="I922">
            <v>0</v>
          </cell>
          <cell r="J922">
            <v>-3500785.51</v>
          </cell>
          <cell r="K922">
            <v>-78</v>
          </cell>
        </row>
        <row r="923">
          <cell r="F923">
            <v>-1955709.89</v>
          </cell>
          <cell r="G923">
            <v>0</v>
          </cell>
          <cell r="I923">
            <v>0</v>
          </cell>
          <cell r="J923">
            <v>-1955709.89</v>
          </cell>
          <cell r="K923">
            <v>-49</v>
          </cell>
        </row>
        <row r="924">
          <cell r="F924">
            <v>-294751.65000000002</v>
          </cell>
          <cell r="G924">
            <v>0</v>
          </cell>
          <cell r="I924">
            <v>0</v>
          </cell>
          <cell r="J924">
            <v>-294751.65000000002</v>
          </cell>
          <cell r="K924">
            <v>0</v>
          </cell>
        </row>
        <row r="925">
          <cell r="F925">
            <v>-348771.15</v>
          </cell>
          <cell r="G925">
            <v>0</v>
          </cell>
          <cell r="I925">
            <v>0</v>
          </cell>
          <cell r="J925">
            <v>-348771.15</v>
          </cell>
          <cell r="K925">
            <v>0</v>
          </cell>
        </row>
        <row r="926">
          <cell r="F926">
            <v>-27343.24</v>
          </cell>
          <cell r="G926">
            <v>0</v>
          </cell>
          <cell r="I926">
            <v>0</v>
          </cell>
          <cell r="J926">
            <v>-27343.24</v>
          </cell>
          <cell r="K926">
            <v>0</v>
          </cell>
        </row>
        <row r="927">
          <cell r="F927">
            <v>-124269.82</v>
          </cell>
          <cell r="G927">
            <v>0</v>
          </cell>
          <cell r="I927">
            <v>0</v>
          </cell>
          <cell r="J927">
            <v>-124269.82</v>
          </cell>
          <cell r="K927">
            <v>0</v>
          </cell>
        </row>
        <row r="928">
          <cell r="F928">
            <v>-3055117.94</v>
          </cell>
          <cell r="G928">
            <v>0</v>
          </cell>
          <cell r="I928">
            <v>0</v>
          </cell>
          <cell r="J928">
            <v>-3055117.94</v>
          </cell>
          <cell r="K928">
            <v>-4</v>
          </cell>
        </row>
        <row r="929">
          <cell r="F929">
            <v>-6174874.96</v>
          </cell>
          <cell r="G929">
            <v>0</v>
          </cell>
          <cell r="I929">
            <v>0</v>
          </cell>
          <cell r="J929">
            <v>-6174874.96</v>
          </cell>
          <cell r="K929">
            <v>0</v>
          </cell>
        </row>
        <row r="930">
          <cell r="F930">
            <v>-6227578.2800000003</v>
          </cell>
          <cell r="G930">
            <v>0</v>
          </cell>
          <cell r="I930">
            <v>0</v>
          </cell>
          <cell r="J930">
            <v>-6227578.2800000003</v>
          </cell>
          <cell r="K930">
            <v>0</v>
          </cell>
        </row>
        <row r="931">
          <cell r="F931">
            <v>-1247497.3500000001</v>
          </cell>
          <cell r="G931">
            <v>0</v>
          </cell>
          <cell r="I931">
            <v>0</v>
          </cell>
          <cell r="J931">
            <v>-1247497.3500000001</v>
          </cell>
          <cell r="K931">
            <v>0</v>
          </cell>
        </row>
        <row r="932">
          <cell r="F932">
            <v>-1970825.45</v>
          </cell>
          <cell r="G932">
            <v>0</v>
          </cell>
          <cell r="I932">
            <v>0</v>
          </cell>
          <cell r="J932">
            <v>-1970825.45</v>
          </cell>
          <cell r="K932">
            <v>0</v>
          </cell>
        </row>
        <row r="933">
          <cell r="F933">
            <v>-1338218.24</v>
          </cell>
          <cell r="G933">
            <v>0</v>
          </cell>
          <cell r="I933">
            <v>0</v>
          </cell>
          <cell r="J933">
            <v>-1338218.24</v>
          </cell>
          <cell r="K933">
            <v>0</v>
          </cell>
        </row>
        <row r="934">
          <cell r="F934">
            <v>-1797122.92</v>
          </cell>
          <cell r="G934">
            <v>0</v>
          </cell>
          <cell r="I934">
            <v>0</v>
          </cell>
          <cell r="J934">
            <v>-1797122.92</v>
          </cell>
          <cell r="K934">
            <v>0</v>
          </cell>
        </row>
        <row r="935">
          <cell r="F935">
            <v>-5145271.21</v>
          </cell>
          <cell r="G935">
            <v>0</v>
          </cell>
          <cell r="I935">
            <v>0</v>
          </cell>
          <cell r="J935">
            <v>-5145271.21</v>
          </cell>
          <cell r="K935">
            <v>0</v>
          </cell>
        </row>
        <row r="936">
          <cell r="F936">
            <v>-520.02</v>
          </cell>
          <cell r="G936">
            <v>0</v>
          </cell>
          <cell r="I936">
            <v>0</v>
          </cell>
          <cell r="J936">
            <v>-520.02</v>
          </cell>
          <cell r="K936">
            <v>0</v>
          </cell>
        </row>
        <row r="937">
          <cell r="F937">
            <v>-77650.899999999994</v>
          </cell>
          <cell r="G937">
            <v>0</v>
          </cell>
          <cell r="I937">
            <v>0</v>
          </cell>
          <cell r="J937">
            <v>-77650.899999999994</v>
          </cell>
          <cell r="K937">
            <v>0</v>
          </cell>
        </row>
        <row r="938">
          <cell r="F938">
            <v>-1484878.91</v>
          </cell>
          <cell r="G938">
            <v>0</v>
          </cell>
          <cell r="I938">
            <v>0</v>
          </cell>
          <cell r="J938">
            <v>-1484878.91</v>
          </cell>
          <cell r="K938">
            <v>0</v>
          </cell>
        </row>
        <row r="939">
          <cell r="F939">
            <v>-4984799.6100000003</v>
          </cell>
          <cell r="G939">
            <v>0</v>
          </cell>
          <cell r="I939">
            <v>0</v>
          </cell>
          <cell r="J939">
            <v>-4984799.6100000003</v>
          </cell>
          <cell r="K939">
            <v>0</v>
          </cell>
        </row>
        <row r="940">
          <cell r="F940">
            <v>-7042083.0999999996</v>
          </cell>
          <cell r="G940">
            <v>0</v>
          </cell>
          <cell r="I940">
            <v>0</v>
          </cell>
          <cell r="J940">
            <v>-7042083.0999999996</v>
          </cell>
          <cell r="K940">
            <v>0</v>
          </cell>
        </row>
        <row r="941">
          <cell r="F941">
            <v>-983864.33</v>
          </cell>
          <cell r="G941">
            <v>0</v>
          </cell>
          <cell r="I941">
            <v>0</v>
          </cell>
          <cell r="J941">
            <v>-983864.33</v>
          </cell>
          <cell r="K941">
            <v>0</v>
          </cell>
        </row>
        <row r="942">
          <cell r="F942">
            <v>-122059.86</v>
          </cell>
          <cell r="G942">
            <v>0</v>
          </cell>
          <cell r="I942">
            <v>0</v>
          </cell>
          <cell r="J942">
            <v>-122059.86</v>
          </cell>
          <cell r="K942">
            <v>0</v>
          </cell>
        </row>
        <row r="943">
          <cell r="F943">
            <v>-547655.52</v>
          </cell>
          <cell r="G943">
            <v>0</v>
          </cell>
          <cell r="I943">
            <v>0</v>
          </cell>
          <cell r="J943">
            <v>-547655.52</v>
          </cell>
          <cell r="K943">
            <v>0</v>
          </cell>
        </row>
        <row r="944">
          <cell r="F944">
            <v>-210068.23</v>
          </cell>
          <cell r="G944">
            <v>0</v>
          </cell>
          <cell r="I944">
            <v>0</v>
          </cell>
          <cell r="J944">
            <v>-210068.23</v>
          </cell>
          <cell r="K944">
            <v>0</v>
          </cell>
        </row>
        <row r="945">
          <cell r="F945">
            <v>-171062.18</v>
          </cell>
          <cell r="G945">
            <v>0</v>
          </cell>
          <cell r="I945">
            <v>0</v>
          </cell>
          <cell r="J945">
            <v>-171062.18</v>
          </cell>
          <cell r="K945">
            <v>-7567</v>
          </cell>
        </row>
        <row r="946">
          <cell r="F946">
            <v>-305791.81</v>
          </cell>
          <cell r="G946">
            <v>0</v>
          </cell>
          <cell r="I946">
            <v>0</v>
          </cell>
          <cell r="J946">
            <v>-305791.81</v>
          </cell>
          <cell r="K946">
            <v>-257727</v>
          </cell>
        </row>
        <row r="947">
          <cell r="F947">
            <v>-75283.960000000006</v>
          </cell>
          <cell r="G947">
            <v>0</v>
          </cell>
          <cell r="I947">
            <v>0</v>
          </cell>
          <cell r="J947">
            <v>-75283.960000000006</v>
          </cell>
          <cell r="K947">
            <v>-58238</v>
          </cell>
        </row>
        <row r="948">
          <cell r="F948">
            <v>-1231873.06</v>
          </cell>
          <cell r="G948">
            <v>0</v>
          </cell>
          <cell r="I948">
            <v>0</v>
          </cell>
          <cell r="J948">
            <v>-1231873.06</v>
          </cell>
          <cell r="K948">
            <v>-1034786</v>
          </cell>
        </row>
        <row r="949">
          <cell r="F949">
            <v>-141623.51</v>
          </cell>
          <cell r="G949">
            <v>0</v>
          </cell>
          <cell r="I949">
            <v>0</v>
          </cell>
          <cell r="J949">
            <v>-141623.51</v>
          </cell>
          <cell r="K949">
            <v>-117492</v>
          </cell>
        </row>
        <row r="950">
          <cell r="F950">
            <v>0</v>
          </cell>
          <cell r="G950">
            <v>0</v>
          </cell>
          <cell r="I950">
            <v>0</v>
          </cell>
          <cell r="J950">
            <v>0</v>
          </cell>
          <cell r="K950">
            <v>-2680361</v>
          </cell>
        </row>
        <row r="951">
          <cell r="F951">
            <v>-442140.82</v>
          </cell>
          <cell r="G951">
            <v>0</v>
          </cell>
          <cell r="I951">
            <v>0</v>
          </cell>
          <cell r="J951">
            <v>-442140.82</v>
          </cell>
          <cell r="K951">
            <v>-324775</v>
          </cell>
        </row>
        <row r="952">
          <cell r="F952">
            <v>-621530.39</v>
          </cell>
          <cell r="G952">
            <v>0</v>
          </cell>
          <cell r="I952">
            <v>0</v>
          </cell>
          <cell r="J952">
            <v>-621530.39</v>
          </cell>
          <cell r="K952">
            <v>0</v>
          </cell>
        </row>
        <row r="953">
          <cell r="F953">
            <v>-13.2</v>
          </cell>
          <cell r="G953">
            <v>0</v>
          </cell>
          <cell r="I953">
            <v>0</v>
          </cell>
          <cell r="J953">
            <v>-13.2</v>
          </cell>
          <cell r="K953">
            <v>0</v>
          </cell>
        </row>
        <row r="954">
          <cell r="F954">
            <v>-4407544.3099999996</v>
          </cell>
          <cell r="G954">
            <v>0</v>
          </cell>
          <cell r="I954">
            <v>0</v>
          </cell>
          <cell r="J954">
            <v>-4407544.3099999996</v>
          </cell>
          <cell r="K954">
            <v>-3483770</v>
          </cell>
        </row>
        <row r="955">
          <cell r="F955">
            <v>-44770202.82</v>
          </cell>
          <cell r="G955">
            <v>0</v>
          </cell>
          <cell r="I955">
            <v>0</v>
          </cell>
          <cell r="J955">
            <v>-44770202.82</v>
          </cell>
          <cell r="K955">
            <v>-37903356</v>
          </cell>
        </row>
        <row r="956">
          <cell r="F956">
            <v>-129432.56</v>
          </cell>
          <cell r="G956">
            <v>0</v>
          </cell>
          <cell r="I956">
            <v>0</v>
          </cell>
          <cell r="J956">
            <v>-129432.56</v>
          </cell>
          <cell r="K956">
            <v>-102400</v>
          </cell>
        </row>
        <row r="957">
          <cell r="F957">
            <v>0</v>
          </cell>
          <cell r="G957">
            <v>0</v>
          </cell>
          <cell r="I957">
            <v>0</v>
          </cell>
          <cell r="J957">
            <v>0</v>
          </cell>
          <cell r="K957">
            <v>0</v>
          </cell>
        </row>
        <row r="958">
          <cell r="F958">
            <v>-7488.21</v>
          </cell>
          <cell r="G958">
            <v>0</v>
          </cell>
          <cell r="I958">
            <v>0</v>
          </cell>
          <cell r="J958">
            <v>-7488.21</v>
          </cell>
          <cell r="K958">
            <v>-3670</v>
          </cell>
        </row>
        <row r="959">
          <cell r="F959">
            <v>-4196.75</v>
          </cell>
          <cell r="G959">
            <v>0</v>
          </cell>
          <cell r="I959">
            <v>0</v>
          </cell>
          <cell r="J959">
            <v>-4196.75</v>
          </cell>
          <cell r="K959">
            <v>-1069</v>
          </cell>
        </row>
        <row r="960">
          <cell r="F960">
            <v>-15155184.529999999</v>
          </cell>
          <cell r="G960">
            <v>0</v>
          </cell>
          <cell r="I960">
            <v>0</v>
          </cell>
          <cell r="J960">
            <v>-15155184.529999999</v>
          </cell>
          <cell r="K960">
            <v>-12308390</v>
          </cell>
        </row>
        <row r="961">
          <cell r="F961">
            <v>14032307.15</v>
          </cell>
          <cell r="G961">
            <v>0</v>
          </cell>
          <cell r="I961">
            <v>0</v>
          </cell>
          <cell r="J961">
            <v>14032307.15</v>
          </cell>
          <cell r="K961">
            <v>8281938</v>
          </cell>
        </row>
        <row r="962">
          <cell r="F962">
            <v>-259581.77</v>
          </cell>
          <cell r="G962">
            <v>0</v>
          </cell>
          <cell r="I962">
            <v>0</v>
          </cell>
          <cell r="J962">
            <v>-259581.77</v>
          </cell>
          <cell r="K962">
            <v>0</v>
          </cell>
        </row>
        <row r="963">
          <cell r="F963">
            <v>3188.84</v>
          </cell>
          <cell r="G963">
            <v>0</v>
          </cell>
          <cell r="I963">
            <v>0</v>
          </cell>
          <cell r="J963">
            <v>3188.84</v>
          </cell>
          <cell r="K963">
            <v>0</v>
          </cell>
        </row>
        <row r="964">
          <cell r="F964">
            <v>-83362.14</v>
          </cell>
          <cell r="G964">
            <v>0</v>
          </cell>
          <cell r="I964">
            <v>0</v>
          </cell>
          <cell r="J964">
            <v>-83362.14</v>
          </cell>
          <cell r="K964">
            <v>0</v>
          </cell>
        </row>
        <row r="965">
          <cell r="F965">
            <v>4047776.07</v>
          </cell>
          <cell r="G965">
            <v>0</v>
          </cell>
          <cell r="I965">
            <v>0</v>
          </cell>
          <cell r="J965">
            <v>4047776.07</v>
          </cell>
          <cell r="K965">
            <v>4202638</v>
          </cell>
        </row>
        <row r="966">
          <cell r="F966">
            <v>3117084.87</v>
          </cell>
          <cell r="G966">
            <v>0</v>
          </cell>
          <cell r="I966">
            <v>0</v>
          </cell>
          <cell r="J966">
            <v>3117084.87</v>
          </cell>
          <cell r="K966">
            <v>2719038</v>
          </cell>
        </row>
        <row r="967">
          <cell r="F967">
            <v>731672.9</v>
          </cell>
          <cell r="G967">
            <v>0</v>
          </cell>
          <cell r="I967">
            <v>0</v>
          </cell>
          <cell r="J967">
            <v>731672.9</v>
          </cell>
          <cell r="K967">
            <v>0</v>
          </cell>
        </row>
        <row r="968">
          <cell r="F968">
            <v>629260.26</v>
          </cell>
          <cell r="G968">
            <v>0</v>
          </cell>
          <cell r="I968">
            <v>0</v>
          </cell>
          <cell r="J968">
            <v>629260.26</v>
          </cell>
          <cell r="K968">
            <v>0</v>
          </cell>
        </row>
        <row r="969">
          <cell r="F969">
            <v>133310</v>
          </cell>
          <cell r="G969">
            <v>0</v>
          </cell>
          <cell r="I969">
            <v>0</v>
          </cell>
          <cell r="J969">
            <v>133310</v>
          </cell>
          <cell r="K969">
            <v>132720</v>
          </cell>
        </row>
        <row r="970">
          <cell r="F970">
            <v>-2814092.81</v>
          </cell>
          <cell r="G970">
            <v>0</v>
          </cell>
          <cell r="I970">
            <v>0</v>
          </cell>
          <cell r="J970">
            <v>-2814092.81</v>
          </cell>
          <cell r="K970">
            <v>-1545084</v>
          </cell>
        </row>
        <row r="971">
          <cell r="F971">
            <v>288838.76</v>
          </cell>
          <cell r="G971">
            <v>0</v>
          </cell>
          <cell r="I971">
            <v>0</v>
          </cell>
          <cell r="J971">
            <v>288838.76</v>
          </cell>
          <cell r="K971">
            <v>0</v>
          </cell>
        </row>
        <row r="972">
          <cell r="F972">
            <v>160379.85999999999</v>
          </cell>
          <cell r="G972">
            <v>0</v>
          </cell>
          <cell r="I972">
            <v>0</v>
          </cell>
          <cell r="J972">
            <v>160379.85999999999</v>
          </cell>
          <cell r="K972">
            <v>0</v>
          </cell>
        </row>
        <row r="973">
          <cell r="F973">
            <v>3801.27</v>
          </cell>
          <cell r="G973">
            <v>0</v>
          </cell>
          <cell r="I973">
            <v>0</v>
          </cell>
          <cell r="J973">
            <v>3801.27</v>
          </cell>
          <cell r="K973">
            <v>0</v>
          </cell>
        </row>
        <row r="974">
          <cell r="F974">
            <v>108140.08</v>
          </cell>
          <cell r="G974">
            <v>0</v>
          </cell>
          <cell r="I974">
            <v>0</v>
          </cell>
          <cell r="J974">
            <v>108140.08</v>
          </cell>
          <cell r="K974">
            <v>0</v>
          </cell>
        </row>
        <row r="975">
          <cell r="F975">
            <v>274632.86</v>
          </cell>
          <cell r="G975">
            <v>0</v>
          </cell>
          <cell r="I975">
            <v>0</v>
          </cell>
          <cell r="J975">
            <v>274632.86</v>
          </cell>
          <cell r="K975">
            <v>0</v>
          </cell>
        </row>
        <row r="976">
          <cell r="F976">
            <v>2400</v>
          </cell>
          <cell r="G976">
            <v>0</v>
          </cell>
          <cell r="I976">
            <v>0</v>
          </cell>
          <cell r="J976">
            <v>2400</v>
          </cell>
          <cell r="K976">
            <v>0</v>
          </cell>
        </row>
        <row r="977">
          <cell r="F977">
            <v>96571.07</v>
          </cell>
          <cell r="G977">
            <v>0</v>
          </cell>
          <cell r="I977">
            <v>0</v>
          </cell>
          <cell r="J977">
            <v>96571.07</v>
          </cell>
          <cell r="K977">
            <v>0</v>
          </cell>
        </row>
        <row r="978">
          <cell r="F978">
            <v>17366074.870000001</v>
          </cell>
          <cell r="G978">
            <v>0</v>
          </cell>
          <cell r="I978">
            <v>0</v>
          </cell>
          <cell r="J978">
            <v>17366074.870000001</v>
          </cell>
          <cell r="K978">
            <v>17366075</v>
          </cell>
        </row>
        <row r="979">
          <cell r="F979">
            <v>2406119.84</v>
          </cell>
          <cell r="G979">
            <v>0</v>
          </cell>
          <cell r="I979">
            <v>0</v>
          </cell>
          <cell r="J979">
            <v>2406119.84</v>
          </cell>
          <cell r="K979">
            <v>2270149</v>
          </cell>
        </row>
        <row r="980">
          <cell r="F980">
            <v>230324.01</v>
          </cell>
          <cell r="G980">
            <v>0</v>
          </cell>
          <cell r="I980">
            <v>0</v>
          </cell>
          <cell r="J980">
            <v>230324.01</v>
          </cell>
          <cell r="K980">
            <v>0</v>
          </cell>
        </row>
        <row r="981">
          <cell r="F981">
            <v>-6586240.1100000003</v>
          </cell>
          <cell r="G981">
            <v>0</v>
          </cell>
          <cell r="I981">
            <v>0</v>
          </cell>
          <cell r="J981">
            <v>-6586240.1100000003</v>
          </cell>
          <cell r="K981">
            <v>-5283784</v>
          </cell>
        </row>
        <row r="982">
          <cell r="F982">
            <v>-411440.24</v>
          </cell>
          <cell r="G982">
            <v>0</v>
          </cell>
          <cell r="I982">
            <v>0</v>
          </cell>
          <cell r="J982">
            <v>-411440.24</v>
          </cell>
          <cell r="K982">
            <v>-241179</v>
          </cell>
        </row>
        <row r="983">
          <cell r="F983">
            <v>480788</v>
          </cell>
          <cell r="G983">
            <v>0</v>
          </cell>
          <cell r="I983">
            <v>0</v>
          </cell>
          <cell r="J983">
            <v>480788</v>
          </cell>
          <cell r="K983">
            <v>0</v>
          </cell>
        </row>
        <row r="984">
          <cell r="F984">
            <v>213202.88</v>
          </cell>
          <cell r="G984">
            <v>0</v>
          </cell>
          <cell r="I984">
            <v>0</v>
          </cell>
          <cell r="J984">
            <v>213202.88</v>
          </cell>
          <cell r="K984">
            <v>0</v>
          </cell>
        </row>
        <row r="985">
          <cell r="F985">
            <v>646935.17000000004</v>
          </cell>
          <cell r="G985">
            <v>0</v>
          </cell>
          <cell r="I985">
            <v>0</v>
          </cell>
          <cell r="J985">
            <v>646935.17000000004</v>
          </cell>
          <cell r="K985">
            <v>547594</v>
          </cell>
        </row>
        <row r="986">
          <cell r="F986">
            <v>81574.33</v>
          </cell>
          <cell r="G986">
            <v>0</v>
          </cell>
          <cell r="I986">
            <v>0</v>
          </cell>
          <cell r="J986">
            <v>81574.33</v>
          </cell>
          <cell r="K986">
            <v>0</v>
          </cell>
        </row>
        <row r="987">
          <cell r="F987">
            <v>17079536.670000002</v>
          </cell>
          <cell r="G987">
            <v>0</v>
          </cell>
          <cell r="I987">
            <v>0</v>
          </cell>
          <cell r="J987">
            <v>17079536.670000002</v>
          </cell>
          <cell r="K987">
            <v>463719</v>
          </cell>
        </row>
        <row r="988">
          <cell r="F988">
            <v>23762300.789999999</v>
          </cell>
          <cell r="G988">
            <v>0</v>
          </cell>
          <cell r="I988">
            <v>0</v>
          </cell>
          <cell r="J988">
            <v>23762300.789999999</v>
          </cell>
          <cell r="K988">
            <v>7919192</v>
          </cell>
        </row>
        <row r="989">
          <cell r="F989">
            <v>55062.2</v>
          </cell>
          <cell r="G989">
            <v>0</v>
          </cell>
          <cell r="I989">
            <v>0</v>
          </cell>
          <cell r="J989">
            <v>55062.2</v>
          </cell>
          <cell r="K989">
            <v>0</v>
          </cell>
        </row>
        <row r="990">
          <cell r="F990">
            <v>-229271.28</v>
          </cell>
          <cell r="G990">
            <v>0</v>
          </cell>
          <cell r="I990">
            <v>0</v>
          </cell>
          <cell r="J990">
            <v>-229271.28</v>
          </cell>
          <cell r="K990">
            <v>0</v>
          </cell>
        </row>
        <row r="991">
          <cell r="F991">
            <v>-183636.62</v>
          </cell>
          <cell r="G991">
            <v>0</v>
          </cell>
          <cell r="I991">
            <v>0</v>
          </cell>
          <cell r="J991">
            <v>-183636.62</v>
          </cell>
          <cell r="K991">
            <v>0</v>
          </cell>
        </row>
        <row r="992">
          <cell r="F992">
            <v>-159917.22</v>
          </cell>
          <cell r="G992">
            <v>0</v>
          </cell>
          <cell r="I992">
            <v>0</v>
          </cell>
          <cell r="J992">
            <v>-159917.22</v>
          </cell>
          <cell r="K992">
            <v>-70589</v>
          </cell>
        </row>
        <row r="993">
          <cell r="F993">
            <v>-38371.25</v>
          </cell>
          <cell r="G993">
            <v>0</v>
          </cell>
          <cell r="I993">
            <v>0</v>
          </cell>
          <cell r="J993">
            <v>-38371.25</v>
          </cell>
          <cell r="K993">
            <v>0</v>
          </cell>
        </row>
        <row r="994">
          <cell r="F994">
            <v>-5007739.54</v>
          </cell>
          <cell r="G994">
            <v>0</v>
          </cell>
          <cell r="I994">
            <v>0</v>
          </cell>
          <cell r="J994">
            <v>-5007739.54</v>
          </cell>
          <cell r="K994">
            <v>-24539</v>
          </cell>
        </row>
        <row r="995">
          <cell r="F995">
            <v>-11138014.49</v>
          </cell>
          <cell r="G995">
            <v>0</v>
          </cell>
          <cell r="I995">
            <v>0</v>
          </cell>
          <cell r="J995">
            <v>-11138014.49</v>
          </cell>
          <cell r="K995">
            <v>-6090814</v>
          </cell>
        </row>
        <row r="996">
          <cell r="F996">
            <v>-30268</v>
          </cell>
          <cell r="G996">
            <v>0</v>
          </cell>
          <cell r="I996">
            <v>0</v>
          </cell>
          <cell r="J996">
            <v>-30268</v>
          </cell>
          <cell r="K996">
            <v>0</v>
          </cell>
        </row>
        <row r="997">
          <cell r="F997">
            <v>-54344.52</v>
          </cell>
          <cell r="G997">
            <v>0</v>
          </cell>
          <cell r="I997">
            <v>0</v>
          </cell>
          <cell r="J997">
            <v>-54344.52</v>
          </cell>
          <cell r="K997">
            <v>0</v>
          </cell>
        </row>
        <row r="998">
          <cell r="F998">
            <v>-120960.48</v>
          </cell>
          <cell r="G998">
            <v>0</v>
          </cell>
          <cell r="I998">
            <v>0</v>
          </cell>
          <cell r="J998">
            <v>-120960.48</v>
          </cell>
          <cell r="K998">
            <v>0</v>
          </cell>
        </row>
        <row r="999">
          <cell r="F999">
            <v>0</v>
          </cell>
          <cell r="G999">
            <v>0</v>
          </cell>
          <cell r="I999">
            <v>0</v>
          </cell>
          <cell r="J999">
            <v>0</v>
          </cell>
          <cell r="K999">
            <v>0</v>
          </cell>
        </row>
        <row r="1000">
          <cell r="F1000">
            <v>0</v>
          </cell>
          <cell r="G1000">
            <v>0</v>
          </cell>
          <cell r="I1000">
            <v>0</v>
          </cell>
          <cell r="J1000">
            <v>0</v>
          </cell>
          <cell r="K1000">
            <v>0</v>
          </cell>
        </row>
        <row r="1001">
          <cell r="F1001">
            <v>0</v>
          </cell>
          <cell r="G1001">
            <v>0</v>
          </cell>
          <cell r="I1001">
            <v>0</v>
          </cell>
          <cell r="J1001">
            <v>0</v>
          </cell>
          <cell r="K1001">
            <v>0</v>
          </cell>
        </row>
        <row r="1002">
          <cell r="F1002">
            <v>0</v>
          </cell>
          <cell r="G1002">
            <v>0</v>
          </cell>
          <cell r="I1002">
            <v>0</v>
          </cell>
          <cell r="J1002">
            <v>0</v>
          </cell>
          <cell r="K1002">
            <v>0</v>
          </cell>
        </row>
        <row r="1003">
          <cell r="F1003">
            <v>0</v>
          </cell>
          <cell r="G1003">
            <v>0</v>
          </cell>
          <cell r="I1003">
            <v>0</v>
          </cell>
          <cell r="J1003">
            <v>0</v>
          </cell>
          <cell r="K1003">
            <v>0</v>
          </cell>
        </row>
        <row r="1004">
          <cell r="F1004">
            <v>0</v>
          </cell>
          <cell r="G1004">
            <v>0</v>
          </cell>
          <cell r="I1004">
            <v>0</v>
          </cell>
          <cell r="J1004">
            <v>0</v>
          </cell>
          <cell r="K1004">
            <v>0</v>
          </cell>
        </row>
        <row r="1005">
          <cell r="F1005">
            <v>0</v>
          </cell>
          <cell r="G1005">
            <v>0</v>
          </cell>
          <cell r="I1005">
            <v>0</v>
          </cell>
          <cell r="J1005">
            <v>0</v>
          </cell>
          <cell r="K1005">
            <v>0</v>
          </cell>
        </row>
        <row r="1006">
          <cell r="F1006">
            <v>0</v>
          </cell>
          <cell r="G1006">
            <v>0</v>
          </cell>
          <cell r="I1006">
            <v>0</v>
          </cell>
          <cell r="J1006">
            <v>0</v>
          </cell>
          <cell r="K1006">
            <v>0</v>
          </cell>
        </row>
        <row r="1007">
          <cell r="F1007">
            <v>0</v>
          </cell>
          <cell r="G1007">
            <v>0</v>
          </cell>
          <cell r="I1007">
            <v>0</v>
          </cell>
          <cell r="J1007">
            <v>0</v>
          </cell>
          <cell r="K1007">
            <v>0</v>
          </cell>
        </row>
        <row r="1008">
          <cell r="F1008">
            <v>0</v>
          </cell>
          <cell r="G1008">
            <v>0</v>
          </cell>
          <cell r="I1008">
            <v>0</v>
          </cell>
          <cell r="J1008">
            <v>0</v>
          </cell>
          <cell r="K1008">
            <v>0</v>
          </cell>
        </row>
        <row r="1009">
          <cell r="F1009">
            <v>0</v>
          </cell>
          <cell r="G1009">
            <v>0</v>
          </cell>
          <cell r="I1009">
            <v>0</v>
          </cell>
          <cell r="J1009">
            <v>0</v>
          </cell>
          <cell r="K1009">
            <v>0</v>
          </cell>
        </row>
        <row r="1010">
          <cell r="F1010">
            <v>0</v>
          </cell>
          <cell r="G1010">
            <v>0</v>
          </cell>
          <cell r="I1010">
            <v>0</v>
          </cell>
          <cell r="J1010">
            <v>0</v>
          </cell>
          <cell r="K1010">
            <v>0</v>
          </cell>
        </row>
        <row r="1011">
          <cell r="F1011">
            <v>0</v>
          </cell>
          <cell r="G1011">
            <v>0</v>
          </cell>
          <cell r="I1011">
            <v>0</v>
          </cell>
          <cell r="J1011">
            <v>0</v>
          </cell>
          <cell r="K1011">
            <v>0</v>
          </cell>
        </row>
        <row r="1012">
          <cell r="F1012">
            <v>0</v>
          </cell>
          <cell r="G1012">
            <v>0</v>
          </cell>
          <cell r="I1012">
            <v>0</v>
          </cell>
          <cell r="J1012">
            <v>0</v>
          </cell>
          <cell r="K1012">
            <v>0</v>
          </cell>
        </row>
        <row r="1013">
          <cell r="F1013">
            <v>0</v>
          </cell>
          <cell r="G1013">
            <v>0</v>
          </cell>
          <cell r="I1013">
            <v>0</v>
          </cell>
          <cell r="J1013">
            <v>0</v>
          </cell>
          <cell r="K1013">
            <v>0</v>
          </cell>
        </row>
        <row r="1014">
          <cell r="F1014">
            <v>0</v>
          </cell>
          <cell r="G1014">
            <v>0</v>
          </cell>
          <cell r="I1014">
            <v>0</v>
          </cell>
          <cell r="J1014">
            <v>0</v>
          </cell>
          <cell r="K1014">
            <v>0</v>
          </cell>
        </row>
        <row r="1015">
          <cell r="F1015">
            <v>0</v>
          </cell>
          <cell r="G1015">
            <v>0</v>
          </cell>
          <cell r="I1015">
            <v>0</v>
          </cell>
          <cell r="J1015">
            <v>0</v>
          </cell>
          <cell r="K1015">
            <v>0</v>
          </cell>
        </row>
        <row r="1016">
          <cell r="F1016">
            <v>0</v>
          </cell>
          <cell r="G1016">
            <v>0</v>
          </cell>
          <cell r="I1016">
            <v>0</v>
          </cell>
          <cell r="J1016">
            <v>0</v>
          </cell>
          <cell r="K1016">
            <v>0</v>
          </cell>
        </row>
        <row r="1017">
          <cell r="F1017">
            <v>0</v>
          </cell>
          <cell r="G1017">
            <v>0</v>
          </cell>
          <cell r="I1017">
            <v>0</v>
          </cell>
          <cell r="J1017">
            <v>0</v>
          </cell>
          <cell r="K1017">
            <v>0</v>
          </cell>
        </row>
        <row r="1018">
          <cell r="F1018">
            <v>0</v>
          </cell>
          <cell r="G1018">
            <v>0</v>
          </cell>
          <cell r="I1018">
            <v>0</v>
          </cell>
          <cell r="J1018">
            <v>0</v>
          </cell>
          <cell r="K1018">
            <v>0</v>
          </cell>
        </row>
        <row r="1019">
          <cell r="F1019">
            <v>0</v>
          </cell>
          <cell r="G1019">
            <v>0</v>
          </cell>
          <cell r="I1019">
            <v>0</v>
          </cell>
          <cell r="J1019">
            <v>0</v>
          </cell>
          <cell r="K1019">
            <v>0</v>
          </cell>
        </row>
        <row r="1020">
          <cell r="F1020">
            <v>0</v>
          </cell>
          <cell r="G1020">
            <v>0</v>
          </cell>
          <cell r="I1020">
            <v>0</v>
          </cell>
          <cell r="J1020">
            <v>0</v>
          </cell>
          <cell r="K1020">
            <v>0</v>
          </cell>
        </row>
        <row r="1021">
          <cell r="F1021">
            <v>0</v>
          </cell>
          <cell r="G1021">
            <v>0</v>
          </cell>
          <cell r="I1021">
            <v>0</v>
          </cell>
          <cell r="J1021">
            <v>0</v>
          </cell>
          <cell r="K1021">
            <v>0</v>
          </cell>
        </row>
        <row r="1022">
          <cell r="F1022">
            <v>0</v>
          </cell>
          <cell r="G1022">
            <v>0</v>
          </cell>
          <cell r="I1022">
            <v>0</v>
          </cell>
          <cell r="J1022">
            <v>0</v>
          </cell>
          <cell r="K1022">
            <v>0</v>
          </cell>
        </row>
        <row r="1023">
          <cell r="F1023">
            <v>0</v>
          </cell>
          <cell r="G1023">
            <v>0</v>
          </cell>
          <cell r="I1023">
            <v>0</v>
          </cell>
          <cell r="J1023">
            <v>0</v>
          </cell>
          <cell r="K1023">
            <v>0</v>
          </cell>
        </row>
        <row r="1024">
          <cell r="F1024">
            <v>0</v>
          </cell>
          <cell r="G1024">
            <v>0</v>
          </cell>
          <cell r="I1024">
            <v>0</v>
          </cell>
          <cell r="J1024">
            <v>0</v>
          </cell>
          <cell r="K1024">
            <v>0</v>
          </cell>
        </row>
        <row r="1025">
          <cell r="F1025">
            <v>0</v>
          </cell>
          <cell r="G1025">
            <v>0</v>
          </cell>
          <cell r="I1025">
            <v>0</v>
          </cell>
          <cell r="J1025">
            <v>0</v>
          </cell>
          <cell r="K1025">
            <v>0</v>
          </cell>
        </row>
        <row r="1026">
          <cell r="F1026">
            <v>0</v>
          </cell>
          <cell r="G1026">
            <v>0</v>
          </cell>
          <cell r="I1026">
            <v>0</v>
          </cell>
          <cell r="J1026">
            <v>0</v>
          </cell>
          <cell r="K1026">
            <v>0</v>
          </cell>
        </row>
        <row r="1027">
          <cell r="F1027">
            <v>0</v>
          </cell>
          <cell r="G1027">
            <v>0</v>
          </cell>
          <cell r="I1027">
            <v>0</v>
          </cell>
          <cell r="J1027">
            <v>0</v>
          </cell>
          <cell r="K1027">
            <v>0</v>
          </cell>
        </row>
        <row r="1028">
          <cell r="F1028">
            <v>0</v>
          </cell>
          <cell r="G1028">
            <v>0</v>
          </cell>
          <cell r="I1028">
            <v>0</v>
          </cell>
          <cell r="J1028">
            <v>0</v>
          </cell>
          <cell r="K1028">
            <v>0</v>
          </cell>
        </row>
        <row r="1029">
          <cell r="F1029">
            <v>0</v>
          </cell>
          <cell r="G1029">
            <v>0</v>
          </cell>
          <cell r="I1029">
            <v>0</v>
          </cell>
          <cell r="J1029">
            <v>0</v>
          </cell>
          <cell r="K1029">
            <v>0</v>
          </cell>
        </row>
        <row r="1030">
          <cell r="F1030">
            <v>0</v>
          </cell>
          <cell r="G1030">
            <v>0</v>
          </cell>
          <cell r="I1030">
            <v>0</v>
          </cell>
          <cell r="J1030">
            <v>0</v>
          </cell>
          <cell r="K1030">
            <v>0</v>
          </cell>
        </row>
        <row r="1031">
          <cell r="F1031">
            <v>0</v>
          </cell>
          <cell r="G1031">
            <v>0</v>
          </cell>
          <cell r="I1031">
            <v>0</v>
          </cell>
          <cell r="J1031">
            <v>0</v>
          </cell>
          <cell r="K1031">
            <v>0</v>
          </cell>
        </row>
        <row r="1032">
          <cell r="F1032">
            <v>0</v>
          </cell>
          <cell r="G1032">
            <v>0</v>
          </cell>
          <cell r="I1032">
            <v>0</v>
          </cell>
          <cell r="J1032">
            <v>0</v>
          </cell>
          <cell r="K1032">
            <v>0</v>
          </cell>
        </row>
        <row r="1033">
          <cell r="F1033">
            <v>0</v>
          </cell>
          <cell r="G1033">
            <v>0</v>
          </cell>
          <cell r="I1033">
            <v>0</v>
          </cell>
          <cell r="J1033">
            <v>0</v>
          </cell>
          <cell r="K1033">
            <v>0</v>
          </cell>
        </row>
        <row r="1034">
          <cell r="F1034">
            <v>0</v>
          </cell>
          <cell r="G1034">
            <v>0</v>
          </cell>
          <cell r="I1034">
            <v>0</v>
          </cell>
          <cell r="J1034">
            <v>0</v>
          </cell>
          <cell r="K1034">
            <v>0</v>
          </cell>
        </row>
        <row r="1035">
          <cell r="F1035">
            <v>0</v>
          </cell>
          <cell r="G1035">
            <v>0</v>
          </cell>
          <cell r="I1035">
            <v>0</v>
          </cell>
          <cell r="J1035">
            <v>0</v>
          </cell>
          <cell r="K1035">
            <v>0</v>
          </cell>
        </row>
        <row r="1036">
          <cell r="F1036">
            <v>0</v>
          </cell>
          <cell r="G1036">
            <v>0</v>
          </cell>
          <cell r="I1036">
            <v>0</v>
          </cell>
          <cell r="J1036">
            <v>0</v>
          </cell>
          <cell r="K1036">
            <v>0</v>
          </cell>
        </row>
        <row r="1037">
          <cell r="F1037">
            <v>0</v>
          </cell>
          <cell r="G1037">
            <v>0</v>
          </cell>
          <cell r="I1037">
            <v>0</v>
          </cell>
          <cell r="J1037">
            <v>0</v>
          </cell>
          <cell r="K1037">
            <v>0</v>
          </cell>
        </row>
        <row r="1038">
          <cell r="F1038">
            <v>0</v>
          </cell>
          <cell r="G1038">
            <v>0</v>
          </cell>
          <cell r="I1038">
            <v>0</v>
          </cell>
          <cell r="J1038">
            <v>0</v>
          </cell>
          <cell r="K1038">
            <v>0</v>
          </cell>
        </row>
        <row r="1039">
          <cell r="F1039">
            <v>0</v>
          </cell>
          <cell r="G1039">
            <v>0</v>
          </cell>
          <cell r="I1039">
            <v>0</v>
          </cell>
          <cell r="J1039">
            <v>0</v>
          </cell>
          <cell r="K1039">
            <v>0</v>
          </cell>
        </row>
        <row r="1040">
          <cell r="F1040">
            <v>0</v>
          </cell>
          <cell r="G1040">
            <v>0</v>
          </cell>
          <cell r="I1040">
            <v>0</v>
          </cell>
          <cell r="J1040">
            <v>0</v>
          </cell>
          <cell r="K1040">
            <v>0</v>
          </cell>
        </row>
        <row r="1041">
          <cell r="F1041">
            <v>0</v>
          </cell>
          <cell r="G1041">
            <v>0</v>
          </cell>
          <cell r="I1041">
            <v>0</v>
          </cell>
          <cell r="J1041">
            <v>0</v>
          </cell>
          <cell r="K1041">
            <v>0</v>
          </cell>
        </row>
        <row r="1042">
          <cell r="F1042">
            <v>0</v>
          </cell>
          <cell r="G1042">
            <v>0</v>
          </cell>
          <cell r="I1042">
            <v>0</v>
          </cell>
          <cell r="J1042">
            <v>0</v>
          </cell>
          <cell r="K1042">
            <v>0</v>
          </cell>
        </row>
        <row r="1043">
          <cell r="F1043">
            <v>0</v>
          </cell>
          <cell r="G1043">
            <v>0</v>
          </cell>
          <cell r="I1043">
            <v>0</v>
          </cell>
          <cell r="J1043">
            <v>0</v>
          </cell>
          <cell r="K1043">
            <v>0</v>
          </cell>
        </row>
        <row r="1044">
          <cell r="F1044">
            <v>0</v>
          </cell>
          <cell r="G1044">
            <v>0</v>
          </cell>
          <cell r="I1044">
            <v>0</v>
          </cell>
          <cell r="J1044">
            <v>0</v>
          </cell>
          <cell r="K1044">
            <v>0</v>
          </cell>
        </row>
        <row r="1045">
          <cell r="F1045">
            <v>0</v>
          </cell>
          <cell r="G1045">
            <v>0</v>
          </cell>
          <cell r="I1045">
            <v>0</v>
          </cell>
          <cell r="J1045">
            <v>0</v>
          </cell>
          <cell r="K1045">
            <v>0</v>
          </cell>
        </row>
        <row r="1046">
          <cell r="F1046">
            <v>0</v>
          </cell>
          <cell r="G1046">
            <v>0</v>
          </cell>
          <cell r="I1046">
            <v>0</v>
          </cell>
          <cell r="J1046">
            <v>0</v>
          </cell>
          <cell r="K1046">
            <v>0</v>
          </cell>
        </row>
        <row r="1047">
          <cell r="F1047">
            <v>0</v>
          </cell>
          <cell r="G1047">
            <v>0</v>
          </cell>
          <cell r="I1047">
            <v>0</v>
          </cell>
          <cell r="J1047">
            <v>0</v>
          </cell>
          <cell r="K1047">
            <v>0</v>
          </cell>
        </row>
        <row r="1048">
          <cell r="F1048">
            <v>0</v>
          </cell>
          <cell r="G1048">
            <v>0</v>
          </cell>
          <cell r="I1048">
            <v>0</v>
          </cell>
          <cell r="J1048">
            <v>0</v>
          </cell>
          <cell r="K1048">
            <v>0</v>
          </cell>
        </row>
        <row r="1049">
          <cell r="F1049">
            <v>0</v>
          </cell>
          <cell r="G1049">
            <v>0</v>
          </cell>
          <cell r="I1049">
            <v>0</v>
          </cell>
          <cell r="J1049">
            <v>0</v>
          </cell>
          <cell r="K1049">
            <v>0</v>
          </cell>
        </row>
        <row r="1050">
          <cell r="F1050">
            <v>0</v>
          </cell>
          <cell r="G1050">
            <v>0</v>
          </cell>
          <cell r="I1050">
            <v>0</v>
          </cell>
          <cell r="J1050">
            <v>0</v>
          </cell>
          <cell r="K1050">
            <v>0</v>
          </cell>
        </row>
        <row r="1051">
          <cell r="F1051">
            <v>0</v>
          </cell>
          <cell r="G1051">
            <v>0</v>
          </cell>
          <cell r="I1051">
            <v>0</v>
          </cell>
          <cell r="J1051">
            <v>0</v>
          </cell>
          <cell r="K1051">
            <v>0</v>
          </cell>
        </row>
        <row r="1052">
          <cell r="F1052">
            <v>0</v>
          </cell>
          <cell r="G1052">
            <v>0</v>
          </cell>
          <cell r="I1052">
            <v>0</v>
          </cell>
          <cell r="J1052">
            <v>0</v>
          </cell>
          <cell r="K1052">
            <v>0</v>
          </cell>
        </row>
        <row r="1053">
          <cell r="F1053">
            <v>0</v>
          </cell>
          <cell r="G1053">
            <v>0</v>
          </cell>
          <cell r="I1053">
            <v>0</v>
          </cell>
          <cell r="J1053">
            <v>0</v>
          </cell>
          <cell r="K1053">
            <v>0</v>
          </cell>
        </row>
        <row r="1054">
          <cell r="F1054">
            <v>0</v>
          </cell>
          <cell r="G1054">
            <v>0</v>
          </cell>
          <cell r="I1054">
            <v>0</v>
          </cell>
          <cell r="J1054">
            <v>0</v>
          </cell>
          <cell r="K1054">
            <v>0</v>
          </cell>
        </row>
        <row r="1055">
          <cell r="F1055">
            <v>0</v>
          </cell>
          <cell r="G1055">
            <v>0</v>
          </cell>
          <cell r="I1055">
            <v>0</v>
          </cell>
          <cell r="J1055">
            <v>0</v>
          </cell>
          <cell r="K1055">
            <v>0</v>
          </cell>
        </row>
        <row r="1056">
          <cell r="F1056">
            <v>0</v>
          </cell>
          <cell r="G1056">
            <v>0</v>
          </cell>
          <cell r="I1056">
            <v>0</v>
          </cell>
          <cell r="J1056">
            <v>0</v>
          </cell>
          <cell r="K1056">
            <v>0</v>
          </cell>
        </row>
        <row r="1057">
          <cell r="F1057">
            <v>0</v>
          </cell>
          <cell r="G1057">
            <v>0</v>
          </cell>
          <cell r="I1057">
            <v>0</v>
          </cell>
          <cell r="J1057">
            <v>0</v>
          </cell>
          <cell r="K1057">
            <v>0</v>
          </cell>
        </row>
        <row r="1058">
          <cell r="F1058">
            <v>0</v>
          </cell>
          <cell r="G1058">
            <v>0</v>
          </cell>
          <cell r="I1058">
            <v>0</v>
          </cell>
          <cell r="J1058">
            <v>0</v>
          </cell>
          <cell r="K1058">
            <v>0</v>
          </cell>
        </row>
        <row r="1059">
          <cell r="F1059">
            <v>0</v>
          </cell>
          <cell r="G1059">
            <v>0</v>
          </cell>
          <cell r="I1059">
            <v>0</v>
          </cell>
          <cell r="J1059">
            <v>0</v>
          </cell>
          <cell r="K1059">
            <v>0</v>
          </cell>
        </row>
        <row r="1060">
          <cell r="F1060">
            <v>0</v>
          </cell>
          <cell r="G1060">
            <v>0</v>
          </cell>
          <cell r="I1060">
            <v>0</v>
          </cell>
          <cell r="J1060">
            <v>0</v>
          </cell>
          <cell r="K1060">
            <v>0</v>
          </cell>
        </row>
        <row r="1061">
          <cell r="F1061">
            <v>0</v>
          </cell>
          <cell r="G1061">
            <v>0</v>
          </cell>
          <cell r="I1061">
            <v>0</v>
          </cell>
          <cell r="J1061">
            <v>0</v>
          </cell>
          <cell r="K1061">
            <v>0</v>
          </cell>
        </row>
        <row r="1062">
          <cell r="F1062">
            <v>0</v>
          </cell>
          <cell r="G1062">
            <v>0</v>
          </cell>
          <cell r="I1062">
            <v>0</v>
          </cell>
          <cell r="J1062">
            <v>0</v>
          </cell>
          <cell r="K1062">
            <v>0</v>
          </cell>
        </row>
        <row r="1063">
          <cell r="F1063">
            <v>0</v>
          </cell>
          <cell r="G1063">
            <v>0</v>
          </cell>
          <cell r="I1063">
            <v>0</v>
          </cell>
          <cell r="J1063">
            <v>0</v>
          </cell>
          <cell r="K1063">
            <v>0</v>
          </cell>
        </row>
        <row r="1064">
          <cell r="F1064">
            <v>0</v>
          </cell>
          <cell r="G1064">
            <v>0</v>
          </cell>
          <cell r="I1064">
            <v>0</v>
          </cell>
          <cell r="J1064">
            <v>0</v>
          </cell>
          <cell r="K1064">
            <v>0</v>
          </cell>
        </row>
        <row r="1065">
          <cell r="F1065">
            <v>0</v>
          </cell>
          <cell r="G1065">
            <v>0</v>
          </cell>
          <cell r="I1065">
            <v>0</v>
          </cell>
          <cell r="J1065">
            <v>0</v>
          </cell>
          <cell r="K1065">
            <v>0</v>
          </cell>
        </row>
        <row r="1066">
          <cell r="F1066">
            <v>0</v>
          </cell>
          <cell r="G1066">
            <v>0</v>
          </cell>
          <cell r="I1066">
            <v>0</v>
          </cell>
          <cell r="J1066">
            <v>0</v>
          </cell>
          <cell r="K1066">
            <v>0</v>
          </cell>
        </row>
        <row r="1067">
          <cell r="F1067">
            <v>0</v>
          </cell>
          <cell r="G1067">
            <v>0</v>
          </cell>
          <cell r="I1067">
            <v>0</v>
          </cell>
          <cell r="J1067">
            <v>0</v>
          </cell>
          <cell r="K1067">
            <v>0</v>
          </cell>
        </row>
        <row r="1068">
          <cell r="F1068">
            <v>0</v>
          </cell>
          <cell r="G1068">
            <v>0</v>
          </cell>
          <cell r="I1068">
            <v>0</v>
          </cell>
          <cell r="J1068">
            <v>0</v>
          </cell>
          <cell r="K1068">
            <v>0</v>
          </cell>
        </row>
        <row r="1069">
          <cell r="F1069">
            <v>0</v>
          </cell>
          <cell r="G1069">
            <v>0</v>
          </cell>
          <cell r="I1069">
            <v>0</v>
          </cell>
          <cell r="J1069">
            <v>0</v>
          </cell>
          <cell r="K1069">
            <v>0</v>
          </cell>
        </row>
        <row r="1070">
          <cell r="F1070">
            <v>0</v>
          </cell>
          <cell r="G1070">
            <v>0</v>
          </cell>
          <cell r="I1070">
            <v>0</v>
          </cell>
          <cell r="J1070">
            <v>0</v>
          </cell>
          <cell r="K1070">
            <v>0</v>
          </cell>
        </row>
        <row r="1071">
          <cell r="F1071">
            <v>0</v>
          </cell>
          <cell r="G1071">
            <v>0</v>
          </cell>
          <cell r="I1071">
            <v>0</v>
          </cell>
          <cell r="J1071">
            <v>0</v>
          </cell>
          <cell r="K1071">
            <v>0</v>
          </cell>
        </row>
        <row r="1072">
          <cell r="F1072">
            <v>0</v>
          </cell>
          <cell r="G1072">
            <v>0</v>
          </cell>
          <cell r="I1072">
            <v>0</v>
          </cell>
          <cell r="J1072">
            <v>0</v>
          </cell>
          <cell r="K1072">
            <v>0</v>
          </cell>
        </row>
        <row r="1073">
          <cell r="F1073">
            <v>0</v>
          </cell>
          <cell r="G1073">
            <v>0</v>
          </cell>
          <cell r="I1073">
            <v>0</v>
          </cell>
          <cell r="J1073">
            <v>0</v>
          </cell>
          <cell r="K1073">
            <v>0</v>
          </cell>
        </row>
        <row r="1074">
          <cell r="F1074">
            <v>0</v>
          </cell>
          <cell r="G1074">
            <v>0</v>
          </cell>
          <cell r="I1074">
            <v>0</v>
          </cell>
          <cell r="J1074">
            <v>0</v>
          </cell>
          <cell r="K1074">
            <v>0</v>
          </cell>
        </row>
        <row r="1075">
          <cell r="F1075">
            <v>0</v>
          </cell>
          <cell r="G1075">
            <v>0</v>
          </cell>
          <cell r="I1075">
            <v>0</v>
          </cell>
          <cell r="J1075">
            <v>0</v>
          </cell>
          <cell r="K1075">
            <v>0</v>
          </cell>
        </row>
        <row r="1076">
          <cell r="F1076">
            <v>0</v>
          </cell>
          <cell r="G1076">
            <v>0</v>
          </cell>
          <cell r="I1076">
            <v>0</v>
          </cell>
          <cell r="J1076">
            <v>0</v>
          </cell>
          <cell r="K1076">
            <v>0</v>
          </cell>
        </row>
        <row r="1077">
          <cell r="F1077">
            <v>0</v>
          </cell>
          <cell r="G1077">
            <v>0</v>
          </cell>
          <cell r="I1077">
            <v>0</v>
          </cell>
          <cell r="J1077">
            <v>0</v>
          </cell>
          <cell r="K1077">
            <v>0</v>
          </cell>
        </row>
        <row r="1078">
          <cell r="F1078">
            <v>0</v>
          </cell>
          <cell r="G1078">
            <v>0</v>
          </cell>
          <cell r="I1078">
            <v>0</v>
          </cell>
          <cell r="J1078">
            <v>0</v>
          </cell>
          <cell r="K1078">
            <v>0</v>
          </cell>
        </row>
        <row r="1079">
          <cell r="F1079">
            <v>0</v>
          </cell>
          <cell r="G1079">
            <v>0</v>
          </cell>
          <cell r="I1079">
            <v>0</v>
          </cell>
          <cell r="J1079">
            <v>0</v>
          </cell>
          <cell r="K1079">
            <v>0</v>
          </cell>
        </row>
        <row r="1080">
          <cell r="F1080">
            <v>0</v>
          </cell>
          <cell r="G1080">
            <v>0</v>
          </cell>
          <cell r="I1080">
            <v>0</v>
          </cell>
          <cell r="J1080">
            <v>0</v>
          </cell>
          <cell r="K1080">
            <v>0</v>
          </cell>
        </row>
        <row r="1081">
          <cell r="F1081">
            <v>0</v>
          </cell>
          <cell r="G1081">
            <v>0</v>
          </cell>
          <cell r="I1081">
            <v>0</v>
          </cell>
          <cell r="J1081">
            <v>0</v>
          </cell>
          <cell r="K1081">
            <v>0</v>
          </cell>
        </row>
        <row r="1082">
          <cell r="F1082">
            <v>0</v>
          </cell>
          <cell r="G1082">
            <v>0</v>
          </cell>
          <cell r="I1082">
            <v>0</v>
          </cell>
          <cell r="J1082">
            <v>0</v>
          </cell>
          <cell r="K1082">
            <v>0</v>
          </cell>
        </row>
        <row r="1083">
          <cell r="F1083">
            <v>0</v>
          </cell>
          <cell r="G1083">
            <v>0</v>
          </cell>
          <cell r="I1083">
            <v>0</v>
          </cell>
          <cell r="J1083">
            <v>0</v>
          </cell>
          <cell r="K1083">
            <v>0</v>
          </cell>
        </row>
        <row r="1084">
          <cell r="F1084">
            <v>0</v>
          </cell>
          <cell r="G1084">
            <v>0</v>
          </cell>
          <cell r="I1084">
            <v>0</v>
          </cell>
          <cell r="J1084">
            <v>0</v>
          </cell>
          <cell r="K1084">
            <v>0</v>
          </cell>
        </row>
        <row r="1085">
          <cell r="F1085">
            <v>0</v>
          </cell>
          <cell r="G1085">
            <v>0</v>
          </cell>
          <cell r="I1085">
            <v>0</v>
          </cell>
          <cell r="J1085">
            <v>0</v>
          </cell>
          <cell r="K1085">
            <v>0</v>
          </cell>
        </row>
        <row r="1086">
          <cell r="F1086">
            <v>0</v>
          </cell>
          <cell r="G1086">
            <v>0</v>
          </cell>
          <cell r="I1086">
            <v>0</v>
          </cell>
          <cell r="J1086">
            <v>0</v>
          </cell>
          <cell r="K1086">
            <v>0</v>
          </cell>
        </row>
        <row r="1087">
          <cell r="F1087">
            <v>0</v>
          </cell>
          <cell r="G1087">
            <v>0</v>
          </cell>
          <cell r="I1087">
            <v>0</v>
          </cell>
          <cell r="J1087">
            <v>0</v>
          </cell>
          <cell r="K1087">
            <v>0</v>
          </cell>
        </row>
        <row r="1088">
          <cell r="F1088">
            <v>0</v>
          </cell>
          <cell r="G1088">
            <v>0</v>
          </cell>
          <cell r="I1088">
            <v>0</v>
          </cell>
          <cell r="J1088">
            <v>0</v>
          </cell>
          <cell r="K1088">
            <v>0</v>
          </cell>
        </row>
        <row r="1089">
          <cell r="F1089">
            <v>0</v>
          </cell>
          <cell r="G1089">
            <v>0</v>
          </cell>
          <cell r="I1089">
            <v>0</v>
          </cell>
          <cell r="J1089">
            <v>0</v>
          </cell>
          <cell r="K1089">
            <v>0</v>
          </cell>
        </row>
        <row r="1090">
          <cell r="F1090">
            <v>0</v>
          </cell>
          <cell r="G1090">
            <v>0</v>
          </cell>
          <cell r="I1090">
            <v>0</v>
          </cell>
          <cell r="J1090">
            <v>0</v>
          </cell>
          <cell r="K1090">
            <v>0</v>
          </cell>
        </row>
        <row r="1091">
          <cell r="F1091">
            <v>0</v>
          </cell>
          <cell r="G1091">
            <v>0</v>
          </cell>
          <cell r="I1091">
            <v>0</v>
          </cell>
          <cell r="J1091">
            <v>0</v>
          </cell>
          <cell r="K1091">
            <v>0</v>
          </cell>
        </row>
        <row r="1092">
          <cell r="F1092">
            <v>0</v>
          </cell>
          <cell r="G1092">
            <v>0</v>
          </cell>
          <cell r="I1092">
            <v>0</v>
          </cell>
          <cell r="J1092">
            <v>0</v>
          </cell>
          <cell r="K1092">
            <v>0</v>
          </cell>
        </row>
        <row r="1093">
          <cell r="F1093">
            <v>0</v>
          </cell>
          <cell r="G1093">
            <v>0</v>
          </cell>
          <cell r="I1093">
            <v>0</v>
          </cell>
          <cell r="J1093">
            <v>0</v>
          </cell>
          <cell r="K1093">
            <v>0</v>
          </cell>
        </row>
        <row r="1094">
          <cell r="F1094">
            <v>0</v>
          </cell>
          <cell r="G1094">
            <v>0</v>
          </cell>
          <cell r="I1094">
            <v>0</v>
          </cell>
          <cell r="J1094">
            <v>0</v>
          </cell>
          <cell r="K1094">
            <v>0</v>
          </cell>
        </row>
        <row r="1095">
          <cell r="F1095">
            <v>0</v>
          </cell>
          <cell r="G1095">
            <v>0</v>
          </cell>
          <cell r="I1095">
            <v>0</v>
          </cell>
          <cell r="J1095">
            <v>0</v>
          </cell>
          <cell r="K1095">
            <v>0</v>
          </cell>
        </row>
        <row r="1096">
          <cell r="F1096">
            <v>0</v>
          </cell>
          <cell r="G1096">
            <v>0</v>
          </cell>
          <cell r="I1096">
            <v>0</v>
          </cell>
          <cell r="J1096">
            <v>0</v>
          </cell>
          <cell r="K1096">
            <v>0</v>
          </cell>
        </row>
        <row r="1097">
          <cell r="F1097">
            <v>0</v>
          </cell>
          <cell r="G1097">
            <v>0</v>
          </cell>
          <cell r="I1097">
            <v>0</v>
          </cell>
          <cell r="J1097">
            <v>0</v>
          </cell>
          <cell r="K1097">
            <v>0</v>
          </cell>
        </row>
        <row r="1098">
          <cell r="F1098">
            <v>0</v>
          </cell>
          <cell r="G1098">
            <v>0</v>
          </cell>
          <cell r="I1098">
            <v>0</v>
          </cell>
          <cell r="J1098">
            <v>0</v>
          </cell>
          <cell r="K1098">
            <v>0</v>
          </cell>
        </row>
        <row r="1099">
          <cell r="F1099">
            <v>0</v>
          </cell>
          <cell r="G1099">
            <v>0</v>
          </cell>
          <cell r="I1099">
            <v>0</v>
          </cell>
          <cell r="J1099">
            <v>0</v>
          </cell>
          <cell r="K1099">
            <v>0</v>
          </cell>
        </row>
        <row r="1100">
          <cell r="F1100">
            <v>0</v>
          </cell>
          <cell r="G1100">
            <v>0</v>
          </cell>
          <cell r="I1100">
            <v>0</v>
          </cell>
          <cell r="J1100">
            <v>0</v>
          </cell>
          <cell r="K1100">
            <v>0</v>
          </cell>
        </row>
        <row r="1101">
          <cell r="F1101">
            <v>0</v>
          </cell>
          <cell r="G1101">
            <v>0</v>
          </cell>
          <cell r="I1101">
            <v>0</v>
          </cell>
          <cell r="J1101">
            <v>0</v>
          </cell>
          <cell r="K1101">
            <v>0</v>
          </cell>
        </row>
        <row r="1102">
          <cell r="F1102">
            <v>0</v>
          </cell>
          <cell r="G1102">
            <v>0</v>
          </cell>
          <cell r="I1102">
            <v>0</v>
          </cell>
          <cell r="J1102">
            <v>0</v>
          </cell>
          <cell r="K1102">
            <v>0</v>
          </cell>
        </row>
        <row r="1103">
          <cell r="F1103">
            <v>0</v>
          </cell>
          <cell r="G1103">
            <v>0</v>
          </cell>
          <cell r="I1103">
            <v>0</v>
          </cell>
          <cell r="J1103">
            <v>0</v>
          </cell>
          <cell r="K1103">
            <v>0</v>
          </cell>
        </row>
        <row r="1104">
          <cell r="F1104">
            <v>0</v>
          </cell>
          <cell r="G1104">
            <v>0</v>
          </cell>
          <cell r="I1104">
            <v>0</v>
          </cell>
          <cell r="J1104">
            <v>0</v>
          </cell>
          <cell r="K1104">
            <v>0</v>
          </cell>
        </row>
        <row r="1105">
          <cell r="F1105">
            <v>0</v>
          </cell>
          <cell r="G1105">
            <v>0</v>
          </cell>
          <cell r="I1105">
            <v>0</v>
          </cell>
          <cell r="J1105">
            <v>0</v>
          </cell>
          <cell r="K1105">
            <v>0</v>
          </cell>
        </row>
        <row r="1106">
          <cell r="F1106">
            <v>0</v>
          </cell>
          <cell r="G1106">
            <v>0</v>
          </cell>
          <cell r="I1106">
            <v>0</v>
          </cell>
          <cell r="J1106">
            <v>0</v>
          </cell>
          <cell r="K1106">
            <v>0</v>
          </cell>
        </row>
        <row r="1107">
          <cell r="F1107">
            <v>0</v>
          </cell>
          <cell r="G1107">
            <v>0</v>
          </cell>
          <cell r="I1107">
            <v>0</v>
          </cell>
          <cell r="J1107">
            <v>0</v>
          </cell>
          <cell r="K1107">
            <v>0</v>
          </cell>
        </row>
        <row r="1108">
          <cell r="F1108">
            <v>0</v>
          </cell>
          <cell r="G1108">
            <v>0</v>
          </cell>
          <cell r="I1108">
            <v>0</v>
          </cell>
          <cell r="J1108">
            <v>0</v>
          </cell>
          <cell r="K1108">
            <v>0</v>
          </cell>
        </row>
        <row r="1109">
          <cell r="F1109">
            <v>0</v>
          </cell>
          <cell r="G1109">
            <v>0</v>
          </cell>
          <cell r="I1109">
            <v>0</v>
          </cell>
          <cell r="J1109">
            <v>0</v>
          </cell>
          <cell r="K1109">
            <v>0</v>
          </cell>
        </row>
        <row r="1110">
          <cell r="F1110">
            <v>0</v>
          </cell>
          <cell r="G1110">
            <v>0</v>
          </cell>
          <cell r="I1110">
            <v>0</v>
          </cell>
          <cell r="J1110">
            <v>0</v>
          </cell>
          <cell r="K1110">
            <v>0</v>
          </cell>
        </row>
        <row r="1111">
          <cell r="F1111">
            <v>0</v>
          </cell>
          <cell r="G1111">
            <v>0</v>
          </cell>
          <cell r="I1111">
            <v>0</v>
          </cell>
          <cell r="J1111">
            <v>0</v>
          </cell>
          <cell r="K1111">
            <v>0</v>
          </cell>
        </row>
        <row r="1112">
          <cell r="F1112">
            <v>0</v>
          </cell>
          <cell r="G1112">
            <v>0</v>
          </cell>
          <cell r="I1112">
            <v>0</v>
          </cell>
          <cell r="J1112">
            <v>0</v>
          </cell>
          <cell r="K1112">
            <v>0</v>
          </cell>
        </row>
        <row r="1113">
          <cell r="F1113">
            <v>0</v>
          </cell>
          <cell r="G1113">
            <v>0</v>
          </cell>
          <cell r="I1113">
            <v>0</v>
          </cell>
          <cell r="J1113">
            <v>0</v>
          </cell>
          <cell r="K1113">
            <v>0</v>
          </cell>
        </row>
        <row r="1114">
          <cell r="F1114">
            <v>0</v>
          </cell>
          <cell r="G1114">
            <v>0</v>
          </cell>
          <cell r="I1114">
            <v>0</v>
          </cell>
          <cell r="J1114">
            <v>0</v>
          </cell>
          <cell r="K1114">
            <v>0</v>
          </cell>
        </row>
        <row r="1115">
          <cell r="F1115">
            <v>0</v>
          </cell>
          <cell r="G1115">
            <v>0</v>
          </cell>
          <cell r="I1115">
            <v>0</v>
          </cell>
          <cell r="J1115">
            <v>0</v>
          </cell>
          <cell r="K1115">
            <v>0</v>
          </cell>
        </row>
        <row r="1116">
          <cell r="F1116">
            <v>0</v>
          </cell>
          <cell r="G1116">
            <v>0</v>
          </cell>
          <cell r="I1116">
            <v>0</v>
          </cell>
          <cell r="J1116">
            <v>0</v>
          </cell>
          <cell r="K1116">
            <v>0</v>
          </cell>
        </row>
        <row r="1117">
          <cell r="F1117">
            <v>0</v>
          </cell>
          <cell r="G1117">
            <v>0</v>
          </cell>
          <cell r="I1117">
            <v>0</v>
          </cell>
          <cell r="J1117">
            <v>0</v>
          </cell>
          <cell r="K1117">
            <v>0</v>
          </cell>
        </row>
        <row r="1118">
          <cell r="F1118">
            <v>0</v>
          </cell>
          <cell r="G1118">
            <v>0</v>
          </cell>
          <cell r="I1118">
            <v>0</v>
          </cell>
          <cell r="J1118">
            <v>0</v>
          </cell>
          <cell r="K1118">
            <v>0</v>
          </cell>
        </row>
        <row r="1119">
          <cell r="F1119">
            <v>0</v>
          </cell>
          <cell r="G1119">
            <v>0</v>
          </cell>
          <cell r="I1119">
            <v>0</v>
          </cell>
          <cell r="J1119">
            <v>0</v>
          </cell>
          <cell r="K1119">
            <v>0</v>
          </cell>
        </row>
        <row r="1120">
          <cell r="F1120">
            <v>0</v>
          </cell>
          <cell r="G1120">
            <v>0</v>
          </cell>
          <cell r="I1120">
            <v>0</v>
          </cell>
          <cell r="J1120">
            <v>0</v>
          </cell>
          <cell r="K1120">
            <v>0</v>
          </cell>
        </row>
        <row r="1121">
          <cell r="F1121">
            <v>0</v>
          </cell>
          <cell r="G1121">
            <v>0</v>
          </cell>
          <cell r="I1121">
            <v>0</v>
          </cell>
          <cell r="J1121">
            <v>0</v>
          </cell>
          <cell r="K1121">
            <v>0</v>
          </cell>
        </row>
        <row r="1122">
          <cell r="F1122">
            <v>0</v>
          </cell>
          <cell r="G1122">
            <v>0</v>
          </cell>
          <cell r="I1122">
            <v>0</v>
          </cell>
          <cell r="J1122">
            <v>0</v>
          </cell>
          <cell r="K1122">
            <v>0</v>
          </cell>
        </row>
        <row r="1123">
          <cell r="F1123">
            <v>0</v>
          </cell>
          <cell r="G1123">
            <v>0</v>
          </cell>
          <cell r="I1123">
            <v>0</v>
          </cell>
          <cell r="J1123">
            <v>0</v>
          </cell>
          <cell r="K1123">
            <v>0</v>
          </cell>
        </row>
        <row r="1124">
          <cell r="F1124">
            <v>0</v>
          </cell>
          <cell r="G1124">
            <v>0</v>
          </cell>
          <cell r="I1124">
            <v>0</v>
          </cell>
          <cell r="J1124">
            <v>0</v>
          </cell>
          <cell r="K1124">
            <v>0</v>
          </cell>
        </row>
        <row r="1125">
          <cell r="F1125">
            <v>0</v>
          </cell>
          <cell r="G1125">
            <v>0</v>
          </cell>
          <cell r="I1125">
            <v>0</v>
          </cell>
          <cell r="J1125">
            <v>0</v>
          </cell>
          <cell r="K1125">
            <v>0</v>
          </cell>
        </row>
        <row r="1126">
          <cell r="F1126">
            <v>0</v>
          </cell>
          <cell r="G1126">
            <v>0</v>
          </cell>
          <cell r="I1126">
            <v>0</v>
          </cell>
          <cell r="J1126">
            <v>0</v>
          </cell>
          <cell r="K1126">
            <v>0</v>
          </cell>
        </row>
        <row r="1127">
          <cell r="F1127">
            <v>0</v>
          </cell>
          <cell r="G1127">
            <v>0</v>
          </cell>
          <cell r="I1127">
            <v>0</v>
          </cell>
          <cell r="J1127">
            <v>0</v>
          </cell>
          <cell r="K1127">
            <v>0</v>
          </cell>
        </row>
        <row r="1128">
          <cell r="F1128">
            <v>0</v>
          </cell>
          <cell r="G1128">
            <v>0</v>
          </cell>
          <cell r="I1128">
            <v>0</v>
          </cell>
          <cell r="J1128">
            <v>0</v>
          </cell>
          <cell r="K1128">
            <v>0</v>
          </cell>
        </row>
        <row r="1129">
          <cell r="F1129">
            <v>0</v>
          </cell>
          <cell r="G1129">
            <v>0</v>
          </cell>
          <cell r="I1129">
            <v>0</v>
          </cell>
          <cell r="J1129">
            <v>0</v>
          </cell>
          <cell r="K1129">
            <v>0</v>
          </cell>
        </row>
        <row r="1130">
          <cell r="F1130">
            <v>0</v>
          </cell>
          <cell r="G1130">
            <v>0</v>
          </cell>
          <cell r="I1130">
            <v>0</v>
          </cell>
          <cell r="J1130">
            <v>0</v>
          </cell>
          <cell r="K1130">
            <v>0</v>
          </cell>
        </row>
        <row r="1131">
          <cell r="F1131">
            <v>0</v>
          </cell>
          <cell r="G1131">
            <v>0</v>
          </cell>
          <cell r="I1131">
            <v>0</v>
          </cell>
          <cell r="J1131">
            <v>0</v>
          </cell>
          <cell r="K1131">
            <v>0</v>
          </cell>
        </row>
        <row r="1132">
          <cell r="F1132">
            <v>0</v>
          </cell>
          <cell r="G1132">
            <v>0</v>
          </cell>
          <cell r="I1132">
            <v>0</v>
          </cell>
          <cell r="J1132">
            <v>0</v>
          </cell>
          <cell r="K1132">
            <v>0</v>
          </cell>
        </row>
        <row r="1133">
          <cell r="F1133">
            <v>0</v>
          </cell>
          <cell r="G1133">
            <v>0</v>
          </cell>
          <cell r="I1133">
            <v>0</v>
          </cell>
          <cell r="J1133">
            <v>0</v>
          </cell>
          <cell r="K1133">
            <v>0</v>
          </cell>
        </row>
        <row r="1134">
          <cell r="F1134">
            <v>0</v>
          </cell>
          <cell r="G1134">
            <v>0</v>
          </cell>
          <cell r="I1134">
            <v>0</v>
          </cell>
          <cell r="J1134">
            <v>0</v>
          </cell>
          <cell r="K1134">
            <v>0</v>
          </cell>
        </row>
        <row r="1135">
          <cell r="F1135">
            <v>0</v>
          </cell>
          <cell r="G1135">
            <v>0</v>
          </cell>
          <cell r="I1135">
            <v>0</v>
          </cell>
          <cell r="J1135">
            <v>0</v>
          </cell>
          <cell r="K1135">
            <v>0</v>
          </cell>
        </row>
        <row r="1136">
          <cell r="F1136">
            <v>0</v>
          </cell>
          <cell r="G1136">
            <v>0</v>
          </cell>
          <cell r="I1136">
            <v>0</v>
          </cell>
          <cell r="J1136">
            <v>0</v>
          </cell>
          <cell r="K1136">
            <v>0</v>
          </cell>
        </row>
        <row r="1137">
          <cell r="F1137">
            <v>0</v>
          </cell>
          <cell r="G1137">
            <v>0</v>
          </cell>
          <cell r="I1137">
            <v>0</v>
          </cell>
          <cell r="J1137">
            <v>0</v>
          </cell>
          <cell r="K1137">
            <v>0</v>
          </cell>
        </row>
        <row r="1138">
          <cell r="F1138">
            <v>0</v>
          </cell>
          <cell r="G1138">
            <v>0</v>
          </cell>
          <cell r="I1138">
            <v>0</v>
          </cell>
          <cell r="J1138">
            <v>0</v>
          </cell>
          <cell r="K1138">
            <v>0</v>
          </cell>
        </row>
        <row r="1139">
          <cell r="F1139">
            <v>0</v>
          </cell>
          <cell r="G1139">
            <v>0</v>
          </cell>
          <cell r="I1139">
            <v>0</v>
          </cell>
          <cell r="J1139">
            <v>0</v>
          </cell>
          <cell r="K1139">
            <v>0</v>
          </cell>
        </row>
        <row r="1140">
          <cell r="F1140">
            <v>0</v>
          </cell>
          <cell r="G1140">
            <v>0</v>
          </cell>
          <cell r="I1140">
            <v>0</v>
          </cell>
          <cell r="J1140">
            <v>0</v>
          </cell>
          <cell r="K1140">
            <v>0</v>
          </cell>
        </row>
        <row r="1141">
          <cell r="F1141">
            <v>0</v>
          </cell>
          <cell r="G1141">
            <v>0</v>
          </cell>
          <cell r="I1141">
            <v>0</v>
          </cell>
          <cell r="J1141">
            <v>0</v>
          </cell>
          <cell r="K1141">
            <v>0</v>
          </cell>
        </row>
        <row r="1142">
          <cell r="F1142">
            <v>0</v>
          </cell>
          <cell r="G1142">
            <v>0</v>
          </cell>
          <cell r="I1142">
            <v>0</v>
          </cell>
          <cell r="J1142">
            <v>0</v>
          </cell>
          <cell r="K1142">
            <v>0</v>
          </cell>
        </row>
        <row r="1143">
          <cell r="F1143">
            <v>0</v>
          </cell>
          <cell r="G1143">
            <v>0</v>
          </cell>
          <cell r="I1143">
            <v>0</v>
          </cell>
          <cell r="J1143">
            <v>0</v>
          </cell>
          <cell r="K1143">
            <v>0</v>
          </cell>
        </row>
        <row r="1144">
          <cell r="F1144">
            <v>0</v>
          </cell>
          <cell r="G1144">
            <v>0</v>
          </cell>
          <cell r="I1144">
            <v>0</v>
          </cell>
          <cell r="J1144">
            <v>0</v>
          </cell>
          <cell r="K1144">
            <v>0</v>
          </cell>
        </row>
        <row r="1145">
          <cell r="F1145">
            <v>0</v>
          </cell>
          <cell r="G1145">
            <v>0</v>
          </cell>
          <cell r="I1145">
            <v>0</v>
          </cell>
          <cell r="J1145">
            <v>0</v>
          </cell>
          <cell r="K1145">
            <v>0</v>
          </cell>
        </row>
        <row r="1146">
          <cell r="F1146">
            <v>0</v>
          </cell>
          <cell r="G1146">
            <v>0</v>
          </cell>
          <cell r="I1146">
            <v>0</v>
          </cell>
          <cell r="J1146">
            <v>0</v>
          </cell>
          <cell r="K1146">
            <v>0</v>
          </cell>
        </row>
        <row r="1147">
          <cell r="F1147">
            <v>0</v>
          </cell>
          <cell r="G1147">
            <v>0</v>
          </cell>
          <cell r="I1147">
            <v>0</v>
          </cell>
          <cell r="J1147">
            <v>0</v>
          </cell>
          <cell r="K1147">
            <v>0</v>
          </cell>
        </row>
        <row r="1148">
          <cell r="F1148">
            <v>0</v>
          </cell>
          <cell r="G1148">
            <v>0</v>
          </cell>
          <cell r="I1148">
            <v>0</v>
          </cell>
          <cell r="J1148">
            <v>0</v>
          </cell>
          <cell r="K1148">
            <v>0</v>
          </cell>
        </row>
        <row r="1149">
          <cell r="F1149">
            <v>0</v>
          </cell>
          <cell r="G1149">
            <v>0</v>
          </cell>
          <cell r="I1149">
            <v>0</v>
          </cell>
          <cell r="J1149">
            <v>0</v>
          </cell>
          <cell r="K1149">
            <v>0</v>
          </cell>
        </row>
        <row r="1150">
          <cell r="F1150">
            <v>0</v>
          </cell>
          <cell r="G1150">
            <v>0</v>
          </cell>
          <cell r="I1150">
            <v>0</v>
          </cell>
          <cell r="J1150">
            <v>0</v>
          </cell>
          <cell r="K1150">
            <v>0</v>
          </cell>
        </row>
        <row r="1151">
          <cell r="F1151">
            <v>0</v>
          </cell>
          <cell r="G1151">
            <v>0</v>
          </cell>
          <cell r="I1151">
            <v>0</v>
          </cell>
          <cell r="J1151">
            <v>0</v>
          </cell>
          <cell r="K1151">
            <v>0</v>
          </cell>
        </row>
        <row r="1152">
          <cell r="F1152">
            <v>0</v>
          </cell>
          <cell r="G1152">
            <v>0</v>
          </cell>
          <cell r="I1152">
            <v>0</v>
          </cell>
          <cell r="J1152">
            <v>0</v>
          </cell>
          <cell r="K1152">
            <v>0</v>
          </cell>
        </row>
        <row r="1153">
          <cell r="F1153">
            <v>0</v>
          </cell>
          <cell r="G1153">
            <v>0</v>
          </cell>
          <cell r="I1153">
            <v>0</v>
          </cell>
          <cell r="J1153">
            <v>0</v>
          </cell>
          <cell r="K1153">
            <v>0</v>
          </cell>
        </row>
        <row r="1154">
          <cell r="F1154">
            <v>0</v>
          </cell>
          <cell r="G1154">
            <v>0</v>
          </cell>
          <cell r="I1154">
            <v>0</v>
          </cell>
          <cell r="J1154">
            <v>0</v>
          </cell>
          <cell r="K1154">
            <v>0</v>
          </cell>
        </row>
        <row r="1155">
          <cell r="F1155">
            <v>0</v>
          </cell>
          <cell r="G1155">
            <v>0</v>
          </cell>
          <cell r="I1155">
            <v>0</v>
          </cell>
          <cell r="J1155">
            <v>0</v>
          </cell>
          <cell r="K1155">
            <v>0</v>
          </cell>
        </row>
        <row r="1156">
          <cell r="F1156">
            <v>0</v>
          </cell>
          <cell r="G1156">
            <v>0</v>
          </cell>
          <cell r="I1156">
            <v>0</v>
          </cell>
          <cell r="J1156">
            <v>0</v>
          </cell>
          <cell r="K1156">
            <v>0</v>
          </cell>
        </row>
        <row r="1157">
          <cell r="F1157">
            <v>0</v>
          </cell>
          <cell r="G1157">
            <v>0</v>
          </cell>
          <cell r="I1157">
            <v>0</v>
          </cell>
          <cell r="J1157">
            <v>0</v>
          </cell>
          <cell r="K1157">
            <v>0</v>
          </cell>
        </row>
        <row r="1158">
          <cell r="F1158">
            <v>0</v>
          </cell>
          <cell r="G1158">
            <v>0</v>
          </cell>
          <cell r="I1158">
            <v>0</v>
          </cell>
          <cell r="J1158">
            <v>0</v>
          </cell>
          <cell r="K1158">
            <v>0</v>
          </cell>
        </row>
        <row r="1159">
          <cell r="F1159">
            <v>0</v>
          </cell>
          <cell r="G1159">
            <v>0</v>
          </cell>
          <cell r="I1159">
            <v>0</v>
          </cell>
          <cell r="J1159">
            <v>0</v>
          </cell>
          <cell r="K1159">
            <v>0</v>
          </cell>
        </row>
        <row r="1160">
          <cell r="F1160">
            <v>0</v>
          </cell>
          <cell r="G1160">
            <v>0</v>
          </cell>
          <cell r="I1160">
            <v>0</v>
          </cell>
          <cell r="J1160">
            <v>0</v>
          </cell>
          <cell r="K1160">
            <v>0</v>
          </cell>
        </row>
        <row r="1161">
          <cell r="F1161">
            <v>0</v>
          </cell>
          <cell r="G1161">
            <v>0</v>
          </cell>
          <cell r="I1161">
            <v>0</v>
          </cell>
          <cell r="J1161">
            <v>0</v>
          </cell>
          <cell r="K1161">
            <v>0</v>
          </cell>
        </row>
        <row r="1162">
          <cell r="F1162">
            <v>0</v>
          </cell>
          <cell r="G1162">
            <v>0</v>
          </cell>
          <cell r="I1162">
            <v>0</v>
          </cell>
          <cell r="J1162">
            <v>0</v>
          </cell>
          <cell r="K1162">
            <v>0</v>
          </cell>
        </row>
        <row r="1163">
          <cell r="F1163">
            <v>0</v>
          </cell>
          <cell r="G1163">
            <v>0</v>
          </cell>
          <cell r="I1163">
            <v>0</v>
          </cell>
          <cell r="J1163">
            <v>0</v>
          </cell>
          <cell r="K1163">
            <v>0</v>
          </cell>
        </row>
        <row r="1164">
          <cell r="F1164">
            <v>0</v>
          </cell>
          <cell r="G1164">
            <v>0</v>
          </cell>
          <cell r="I1164">
            <v>0</v>
          </cell>
          <cell r="J1164">
            <v>0</v>
          </cell>
          <cell r="K1164">
            <v>0</v>
          </cell>
        </row>
        <row r="1165">
          <cell r="F1165">
            <v>0</v>
          </cell>
          <cell r="G1165">
            <v>0</v>
          </cell>
          <cell r="I1165">
            <v>0</v>
          </cell>
          <cell r="J1165">
            <v>0</v>
          </cell>
          <cell r="K1165">
            <v>0</v>
          </cell>
        </row>
        <row r="1166">
          <cell r="F1166">
            <v>0</v>
          </cell>
          <cell r="G1166">
            <v>0</v>
          </cell>
          <cell r="I1166">
            <v>0</v>
          </cell>
          <cell r="J1166">
            <v>0</v>
          </cell>
          <cell r="K1166">
            <v>0</v>
          </cell>
        </row>
        <row r="1167">
          <cell r="F1167">
            <v>0</v>
          </cell>
          <cell r="G1167">
            <v>0</v>
          </cell>
          <cell r="I1167">
            <v>0</v>
          </cell>
          <cell r="J1167">
            <v>0</v>
          </cell>
          <cell r="K1167">
            <v>0</v>
          </cell>
        </row>
        <row r="1168">
          <cell r="F1168">
            <v>0</v>
          </cell>
          <cell r="G1168">
            <v>0</v>
          </cell>
          <cell r="I1168">
            <v>0</v>
          </cell>
          <cell r="J1168">
            <v>0</v>
          </cell>
          <cell r="K1168">
            <v>0</v>
          </cell>
        </row>
        <row r="1169">
          <cell r="F1169">
            <v>0</v>
          </cell>
          <cell r="G1169">
            <v>0</v>
          </cell>
          <cell r="I1169">
            <v>0</v>
          </cell>
          <cell r="J1169">
            <v>0</v>
          </cell>
          <cell r="K1169">
            <v>0</v>
          </cell>
        </row>
        <row r="1170">
          <cell r="F1170">
            <v>0</v>
          </cell>
          <cell r="G1170">
            <v>0</v>
          </cell>
          <cell r="I1170">
            <v>0</v>
          </cell>
          <cell r="J1170">
            <v>0</v>
          </cell>
          <cell r="K1170">
            <v>0</v>
          </cell>
        </row>
        <row r="1171">
          <cell r="F1171">
            <v>0</v>
          </cell>
          <cell r="G1171">
            <v>0</v>
          </cell>
          <cell r="I1171">
            <v>0</v>
          </cell>
          <cell r="J1171">
            <v>0</v>
          </cell>
          <cell r="K1171">
            <v>0</v>
          </cell>
        </row>
        <row r="1172">
          <cell r="F1172">
            <v>0</v>
          </cell>
          <cell r="G1172">
            <v>0</v>
          </cell>
          <cell r="I1172">
            <v>0</v>
          </cell>
          <cell r="J1172">
            <v>0</v>
          </cell>
          <cell r="K1172">
            <v>0</v>
          </cell>
        </row>
        <row r="1173">
          <cell r="F1173">
            <v>0</v>
          </cell>
          <cell r="G1173">
            <v>0</v>
          </cell>
          <cell r="I1173">
            <v>0</v>
          </cell>
          <cell r="J1173">
            <v>0</v>
          </cell>
          <cell r="K1173">
            <v>0</v>
          </cell>
        </row>
        <row r="1174">
          <cell r="F1174">
            <v>0</v>
          </cell>
          <cell r="G1174">
            <v>0</v>
          </cell>
          <cell r="I1174">
            <v>0</v>
          </cell>
          <cell r="J1174">
            <v>0</v>
          </cell>
          <cell r="K1174">
            <v>0</v>
          </cell>
        </row>
        <row r="1175">
          <cell r="F1175">
            <v>0</v>
          </cell>
          <cell r="G1175">
            <v>0</v>
          </cell>
          <cell r="I1175">
            <v>0</v>
          </cell>
          <cell r="J1175">
            <v>0</v>
          </cell>
          <cell r="K1175">
            <v>0</v>
          </cell>
        </row>
        <row r="1176">
          <cell r="F1176">
            <v>0</v>
          </cell>
          <cell r="G1176">
            <v>0</v>
          </cell>
          <cell r="I1176">
            <v>0</v>
          </cell>
          <cell r="J1176">
            <v>0</v>
          </cell>
          <cell r="K1176">
            <v>0</v>
          </cell>
        </row>
        <row r="1177">
          <cell r="F1177">
            <v>0</v>
          </cell>
          <cell r="G1177">
            <v>0</v>
          </cell>
          <cell r="I1177">
            <v>0</v>
          </cell>
          <cell r="J1177">
            <v>0</v>
          </cell>
          <cell r="K1177">
            <v>0</v>
          </cell>
        </row>
        <row r="1178">
          <cell r="F1178">
            <v>0</v>
          </cell>
          <cell r="G1178">
            <v>0</v>
          </cell>
          <cell r="I1178">
            <v>0</v>
          </cell>
          <cell r="J1178">
            <v>0</v>
          </cell>
          <cell r="K1178">
            <v>0</v>
          </cell>
        </row>
        <row r="1179">
          <cell r="F1179">
            <v>0</v>
          </cell>
          <cell r="G1179">
            <v>0</v>
          </cell>
          <cell r="I1179">
            <v>0</v>
          </cell>
          <cell r="J1179">
            <v>0</v>
          </cell>
          <cell r="K1179">
            <v>0</v>
          </cell>
        </row>
        <row r="1180">
          <cell r="F1180">
            <v>0</v>
          </cell>
          <cell r="G1180">
            <v>0</v>
          </cell>
          <cell r="I1180">
            <v>0</v>
          </cell>
          <cell r="J1180">
            <v>0</v>
          </cell>
          <cell r="K1180">
            <v>0</v>
          </cell>
        </row>
        <row r="1181">
          <cell r="F1181">
            <v>0</v>
          </cell>
          <cell r="G1181">
            <v>0</v>
          </cell>
          <cell r="I1181">
            <v>0</v>
          </cell>
          <cell r="J1181">
            <v>0</v>
          </cell>
          <cell r="K1181">
            <v>0</v>
          </cell>
        </row>
        <row r="1182">
          <cell r="F1182">
            <v>0</v>
          </cell>
          <cell r="G1182">
            <v>0</v>
          </cell>
          <cell r="I1182">
            <v>0</v>
          </cell>
          <cell r="J1182">
            <v>0</v>
          </cell>
          <cell r="K1182">
            <v>0</v>
          </cell>
        </row>
        <row r="1183">
          <cell r="F1183">
            <v>0</v>
          </cell>
          <cell r="G1183">
            <v>0</v>
          </cell>
          <cell r="I1183">
            <v>0</v>
          </cell>
          <cell r="J1183">
            <v>0</v>
          </cell>
          <cell r="K1183">
            <v>0</v>
          </cell>
        </row>
        <row r="1184">
          <cell r="F1184">
            <v>0</v>
          </cell>
          <cell r="G1184">
            <v>0</v>
          </cell>
          <cell r="I1184">
            <v>0</v>
          </cell>
          <cell r="J1184">
            <v>0</v>
          </cell>
          <cell r="K1184">
            <v>0</v>
          </cell>
        </row>
        <row r="1185">
          <cell r="F1185">
            <v>0</v>
          </cell>
          <cell r="G1185">
            <v>0</v>
          </cell>
          <cell r="I1185">
            <v>0</v>
          </cell>
          <cell r="J1185">
            <v>0</v>
          </cell>
          <cell r="K1185">
            <v>0</v>
          </cell>
        </row>
        <row r="1186">
          <cell r="F1186">
            <v>0</v>
          </cell>
          <cell r="G1186">
            <v>0</v>
          </cell>
          <cell r="I1186">
            <v>0</v>
          </cell>
          <cell r="J1186">
            <v>0</v>
          </cell>
          <cell r="K1186">
            <v>0</v>
          </cell>
        </row>
        <row r="1187">
          <cell r="F1187">
            <v>0</v>
          </cell>
          <cell r="G1187">
            <v>0</v>
          </cell>
          <cell r="I1187">
            <v>0</v>
          </cell>
          <cell r="J1187">
            <v>0</v>
          </cell>
          <cell r="K1187">
            <v>0</v>
          </cell>
        </row>
        <row r="1188">
          <cell r="F1188">
            <v>0</v>
          </cell>
          <cell r="G1188">
            <v>0</v>
          </cell>
          <cell r="I1188">
            <v>0</v>
          </cell>
          <cell r="J1188">
            <v>0</v>
          </cell>
          <cell r="K1188">
            <v>0</v>
          </cell>
        </row>
        <row r="1189">
          <cell r="F1189">
            <v>0</v>
          </cell>
          <cell r="G1189">
            <v>0</v>
          </cell>
          <cell r="I1189">
            <v>0</v>
          </cell>
          <cell r="J1189">
            <v>0</v>
          </cell>
          <cell r="K1189">
            <v>0</v>
          </cell>
        </row>
        <row r="1190">
          <cell r="F1190">
            <v>0</v>
          </cell>
          <cell r="G1190">
            <v>0</v>
          </cell>
          <cell r="I1190">
            <v>0</v>
          </cell>
          <cell r="J1190">
            <v>0</v>
          </cell>
          <cell r="K1190">
            <v>0</v>
          </cell>
        </row>
        <row r="1191">
          <cell r="F1191">
            <v>0</v>
          </cell>
          <cell r="G1191">
            <v>0</v>
          </cell>
          <cell r="I1191">
            <v>0</v>
          </cell>
          <cell r="J1191">
            <v>0</v>
          </cell>
          <cell r="K1191">
            <v>0</v>
          </cell>
        </row>
        <row r="1192">
          <cell r="F1192">
            <v>0</v>
          </cell>
          <cell r="G1192">
            <v>0</v>
          </cell>
          <cell r="I1192">
            <v>0</v>
          </cell>
          <cell r="J1192">
            <v>0</v>
          </cell>
          <cell r="K1192">
            <v>0</v>
          </cell>
        </row>
        <row r="1193">
          <cell r="F1193">
            <v>0</v>
          </cell>
          <cell r="G1193">
            <v>0</v>
          </cell>
          <cell r="I1193">
            <v>0</v>
          </cell>
          <cell r="J1193">
            <v>0</v>
          </cell>
          <cell r="K1193">
            <v>0</v>
          </cell>
        </row>
        <row r="1194">
          <cell r="F1194">
            <v>0</v>
          </cell>
          <cell r="G1194">
            <v>0</v>
          </cell>
          <cell r="I1194">
            <v>0</v>
          </cell>
          <cell r="J1194">
            <v>0</v>
          </cell>
          <cell r="K1194">
            <v>0</v>
          </cell>
        </row>
        <row r="1195">
          <cell r="F1195">
            <v>0</v>
          </cell>
          <cell r="G1195">
            <v>0</v>
          </cell>
          <cell r="I1195">
            <v>0</v>
          </cell>
          <cell r="J1195">
            <v>0</v>
          </cell>
          <cell r="K1195">
            <v>0</v>
          </cell>
        </row>
        <row r="1196">
          <cell r="F1196">
            <v>0</v>
          </cell>
          <cell r="G1196">
            <v>0</v>
          </cell>
          <cell r="I1196">
            <v>0</v>
          </cell>
          <cell r="J1196">
            <v>0</v>
          </cell>
          <cell r="K1196">
            <v>0</v>
          </cell>
        </row>
        <row r="1197">
          <cell r="F1197">
            <v>0</v>
          </cell>
          <cell r="G1197">
            <v>0</v>
          </cell>
          <cell r="I1197">
            <v>0</v>
          </cell>
          <cell r="J1197">
            <v>0</v>
          </cell>
          <cell r="K1197">
            <v>0</v>
          </cell>
        </row>
        <row r="1198">
          <cell r="F1198">
            <v>0</v>
          </cell>
          <cell r="G1198">
            <v>0</v>
          </cell>
          <cell r="I1198">
            <v>0</v>
          </cell>
          <cell r="J1198">
            <v>0</v>
          </cell>
          <cell r="K1198">
            <v>0</v>
          </cell>
        </row>
        <row r="1199">
          <cell r="F1199">
            <v>0</v>
          </cell>
          <cell r="G1199">
            <v>0</v>
          </cell>
          <cell r="I1199">
            <v>0</v>
          </cell>
          <cell r="J1199">
            <v>0</v>
          </cell>
          <cell r="K1199">
            <v>0</v>
          </cell>
        </row>
        <row r="1200">
          <cell r="F1200">
            <v>0</v>
          </cell>
          <cell r="G1200">
            <v>0</v>
          </cell>
          <cell r="I1200">
            <v>0</v>
          </cell>
          <cell r="J1200">
            <v>0</v>
          </cell>
          <cell r="K1200">
            <v>0</v>
          </cell>
        </row>
        <row r="1201">
          <cell r="F1201">
            <v>0</v>
          </cell>
          <cell r="G1201">
            <v>0</v>
          </cell>
          <cell r="I1201">
            <v>0</v>
          </cell>
          <cell r="J1201">
            <v>0</v>
          </cell>
          <cell r="K1201">
            <v>0</v>
          </cell>
        </row>
        <row r="1202">
          <cell r="F1202">
            <v>0</v>
          </cell>
          <cell r="G1202">
            <v>0</v>
          </cell>
          <cell r="I1202">
            <v>0</v>
          </cell>
          <cell r="J1202">
            <v>0</v>
          </cell>
          <cell r="K1202">
            <v>0</v>
          </cell>
        </row>
        <row r="1203">
          <cell r="F1203">
            <v>0</v>
          </cell>
          <cell r="G1203">
            <v>0</v>
          </cell>
          <cell r="I1203">
            <v>0</v>
          </cell>
          <cell r="J1203">
            <v>0</v>
          </cell>
          <cell r="K1203">
            <v>0</v>
          </cell>
        </row>
        <row r="1204">
          <cell r="F1204">
            <v>0</v>
          </cell>
          <cell r="G1204">
            <v>0</v>
          </cell>
          <cell r="I1204">
            <v>0</v>
          </cell>
          <cell r="J1204">
            <v>0</v>
          </cell>
          <cell r="K1204">
            <v>0</v>
          </cell>
        </row>
        <row r="1205">
          <cell r="F1205">
            <v>0</v>
          </cell>
          <cell r="G1205">
            <v>0</v>
          </cell>
          <cell r="I1205">
            <v>0</v>
          </cell>
          <cell r="J1205">
            <v>0</v>
          </cell>
          <cell r="K1205">
            <v>0</v>
          </cell>
        </row>
        <row r="1206">
          <cell r="F1206">
            <v>0</v>
          </cell>
          <cell r="G1206">
            <v>0</v>
          </cell>
          <cell r="I1206">
            <v>0</v>
          </cell>
          <cell r="J1206">
            <v>0</v>
          </cell>
          <cell r="K1206">
            <v>0</v>
          </cell>
        </row>
        <row r="1207">
          <cell r="F1207">
            <v>0</v>
          </cell>
          <cell r="G1207">
            <v>0</v>
          </cell>
          <cell r="I1207">
            <v>0</v>
          </cell>
          <cell r="J1207">
            <v>0</v>
          </cell>
          <cell r="K1207">
            <v>0</v>
          </cell>
        </row>
        <row r="1208">
          <cell r="F1208">
            <v>0</v>
          </cell>
          <cell r="G1208">
            <v>0</v>
          </cell>
          <cell r="I1208">
            <v>0</v>
          </cell>
          <cell r="J1208">
            <v>0</v>
          </cell>
          <cell r="K1208">
            <v>0</v>
          </cell>
        </row>
        <row r="1209">
          <cell r="F1209">
            <v>0</v>
          </cell>
          <cell r="G1209">
            <v>0</v>
          </cell>
          <cell r="I1209">
            <v>0</v>
          </cell>
          <cell r="J1209">
            <v>0</v>
          </cell>
          <cell r="K1209">
            <v>0</v>
          </cell>
        </row>
        <row r="1210">
          <cell r="F1210">
            <v>0</v>
          </cell>
          <cell r="G1210">
            <v>0</v>
          </cell>
          <cell r="I1210">
            <v>0</v>
          </cell>
          <cell r="J1210">
            <v>0</v>
          </cell>
          <cell r="K1210">
            <v>0</v>
          </cell>
        </row>
        <row r="1211">
          <cell r="F1211">
            <v>0</v>
          </cell>
          <cell r="G1211">
            <v>0</v>
          </cell>
          <cell r="I1211">
            <v>0</v>
          </cell>
          <cell r="J1211">
            <v>0</v>
          </cell>
          <cell r="K1211">
            <v>0</v>
          </cell>
        </row>
        <row r="1212">
          <cell r="F1212">
            <v>0</v>
          </cell>
          <cell r="G1212">
            <v>0</v>
          </cell>
          <cell r="I1212">
            <v>0</v>
          </cell>
          <cell r="J1212">
            <v>0</v>
          </cell>
          <cell r="K1212">
            <v>0</v>
          </cell>
        </row>
        <row r="1213">
          <cell r="F1213">
            <v>0</v>
          </cell>
          <cell r="G1213">
            <v>0</v>
          </cell>
          <cell r="I1213">
            <v>0</v>
          </cell>
          <cell r="J1213">
            <v>0</v>
          </cell>
          <cell r="K1213">
            <v>0</v>
          </cell>
        </row>
        <row r="1214">
          <cell r="F1214">
            <v>0</v>
          </cell>
          <cell r="G1214">
            <v>0</v>
          </cell>
          <cell r="I1214">
            <v>0</v>
          </cell>
          <cell r="J1214">
            <v>0</v>
          </cell>
          <cell r="K1214">
            <v>0</v>
          </cell>
        </row>
        <row r="1215">
          <cell r="F1215">
            <v>0</v>
          </cell>
          <cell r="G1215">
            <v>0</v>
          </cell>
          <cell r="I1215">
            <v>0</v>
          </cell>
          <cell r="J1215">
            <v>0</v>
          </cell>
          <cell r="K1215">
            <v>0</v>
          </cell>
        </row>
        <row r="1216">
          <cell r="F1216">
            <v>0</v>
          </cell>
          <cell r="G1216">
            <v>0</v>
          </cell>
          <cell r="I1216">
            <v>0</v>
          </cell>
          <cell r="J1216">
            <v>0</v>
          </cell>
          <cell r="K1216">
            <v>0</v>
          </cell>
        </row>
        <row r="1217">
          <cell r="F1217">
            <v>0</v>
          </cell>
          <cell r="G1217">
            <v>0</v>
          </cell>
          <cell r="I1217">
            <v>0</v>
          </cell>
          <cell r="J1217">
            <v>0</v>
          </cell>
          <cell r="K1217">
            <v>0</v>
          </cell>
        </row>
        <row r="1218">
          <cell r="F1218">
            <v>0</v>
          </cell>
          <cell r="G1218">
            <v>0</v>
          </cell>
          <cell r="I1218">
            <v>0</v>
          </cell>
          <cell r="J1218">
            <v>0</v>
          </cell>
          <cell r="K1218">
            <v>0</v>
          </cell>
        </row>
        <row r="1219">
          <cell r="F1219">
            <v>0</v>
          </cell>
          <cell r="G1219">
            <v>0</v>
          </cell>
          <cell r="I1219">
            <v>0</v>
          </cell>
          <cell r="J1219">
            <v>0</v>
          </cell>
          <cell r="K1219">
            <v>0</v>
          </cell>
        </row>
        <row r="1220">
          <cell r="F1220">
            <v>0</v>
          </cell>
          <cell r="G1220">
            <v>0</v>
          </cell>
          <cell r="I1220">
            <v>0</v>
          </cell>
          <cell r="J1220">
            <v>0</v>
          </cell>
          <cell r="K1220">
            <v>0</v>
          </cell>
        </row>
        <row r="1221">
          <cell r="F1221">
            <v>0</v>
          </cell>
          <cell r="G1221">
            <v>0</v>
          </cell>
          <cell r="I1221">
            <v>0</v>
          </cell>
          <cell r="J1221">
            <v>0</v>
          </cell>
          <cell r="K1221">
            <v>0</v>
          </cell>
        </row>
        <row r="1222">
          <cell r="F1222">
            <v>0</v>
          </cell>
          <cell r="G1222">
            <v>0</v>
          </cell>
          <cell r="I1222">
            <v>0</v>
          </cell>
          <cell r="J1222">
            <v>0</v>
          </cell>
          <cell r="K1222">
            <v>0</v>
          </cell>
        </row>
        <row r="1223">
          <cell r="F1223">
            <v>0</v>
          </cell>
          <cell r="G1223">
            <v>0</v>
          </cell>
          <cell r="I1223">
            <v>0</v>
          </cell>
          <cell r="J1223">
            <v>0</v>
          </cell>
          <cell r="K1223">
            <v>0</v>
          </cell>
        </row>
        <row r="1224">
          <cell r="F1224">
            <v>0</v>
          </cell>
          <cell r="G1224">
            <v>0</v>
          </cell>
          <cell r="I1224">
            <v>0</v>
          </cell>
          <cell r="J1224">
            <v>0</v>
          </cell>
          <cell r="K1224">
            <v>0</v>
          </cell>
        </row>
        <row r="1225">
          <cell r="F1225">
            <v>0</v>
          </cell>
          <cell r="G1225">
            <v>0</v>
          </cell>
          <cell r="I1225">
            <v>0</v>
          </cell>
          <cell r="J1225">
            <v>0</v>
          </cell>
          <cell r="K1225">
            <v>0</v>
          </cell>
        </row>
        <row r="1226">
          <cell r="F1226">
            <v>0</v>
          </cell>
          <cell r="G1226">
            <v>0</v>
          </cell>
          <cell r="I1226">
            <v>0</v>
          </cell>
          <cell r="J1226">
            <v>0</v>
          </cell>
          <cell r="K1226">
            <v>0</v>
          </cell>
        </row>
        <row r="1227">
          <cell r="F1227">
            <v>0</v>
          </cell>
          <cell r="G1227">
            <v>0</v>
          </cell>
          <cell r="I1227">
            <v>0</v>
          </cell>
          <cell r="J1227">
            <v>0</v>
          </cell>
          <cell r="K1227">
            <v>0</v>
          </cell>
        </row>
        <row r="1228">
          <cell r="F1228">
            <v>0</v>
          </cell>
          <cell r="G1228">
            <v>0</v>
          </cell>
          <cell r="I1228">
            <v>0</v>
          </cell>
          <cell r="J1228">
            <v>0</v>
          </cell>
          <cell r="K1228">
            <v>0</v>
          </cell>
        </row>
        <row r="1229">
          <cell r="F1229">
            <v>0</v>
          </cell>
          <cell r="G1229">
            <v>0</v>
          </cell>
          <cell r="I1229">
            <v>0</v>
          </cell>
          <cell r="J1229">
            <v>0</v>
          </cell>
          <cell r="K1229">
            <v>0</v>
          </cell>
        </row>
        <row r="1230">
          <cell r="F1230">
            <v>0</v>
          </cell>
          <cell r="G1230">
            <v>0</v>
          </cell>
          <cell r="I1230">
            <v>0</v>
          </cell>
          <cell r="J1230">
            <v>0</v>
          </cell>
          <cell r="K1230">
            <v>0</v>
          </cell>
        </row>
        <row r="1231">
          <cell r="F1231">
            <v>0</v>
          </cell>
          <cell r="G1231">
            <v>0</v>
          </cell>
          <cell r="I1231">
            <v>0</v>
          </cell>
          <cell r="J1231">
            <v>0</v>
          </cell>
          <cell r="K1231">
            <v>0</v>
          </cell>
        </row>
        <row r="1232">
          <cell r="F1232">
            <v>0</v>
          </cell>
          <cell r="G1232">
            <v>0</v>
          </cell>
          <cell r="I1232">
            <v>0</v>
          </cell>
          <cell r="J1232">
            <v>0</v>
          </cell>
          <cell r="K1232">
            <v>0</v>
          </cell>
        </row>
        <row r="1233">
          <cell r="F1233">
            <v>0</v>
          </cell>
          <cell r="G1233">
            <v>0</v>
          </cell>
          <cell r="I1233">
            <v>0</v>
          </cell>
          <cell r="J1233">
            <v>0</v>
          </cell>
          <cell r="K1233">
            <v>0</v>
          </cell>
        </row>
        <row r="1234">
          <cell r="F1234">
            <v>0</v>
          </cell>
          <cell r="G1234">
            <v>0</v>
          </cell>
          <cell r="I1234">
            <v>0</v>
          </cell>
          <cell r="J1234">
            <v>0</v>
          </cell>
          <cell r="K1234">
            <v>0</v>
          </cell>
        </row>
        <row r="1235">
          <cell r="F1235">
            <v>193208031.8599999</v>
          </cell>
          <cell r="G1235">
            <v>0</v>
          </cell>
          <cell r="I1235">
            <v>0</v>
          </cell>
          <cell r="J1235">
            <v>193208031.8599999</v>
          </cell>
          <cell r="K1235">
            <v>113439747</v>
          </cell>
        </row>
        <row r="1236">
          <cell r="F1236">
            <v>0</v>
          </cell>
          <cell r="G1236">
            <v>0</v>
          </cell>
          <cell r="I1236">
            <v>0</v>
          </cell>
          <cell r="J1236">
            <v>0</v>
          </cell>
          <cell r="K1236">
            <v>49066</v>
          </cell>
        </row>
        <row r="1237">
          <cell r="F1237">
            <v>0</v>
          </cell>
          <cell r="G1237">
            <v>0</v>
          </cell>
          <cell r="I1237">
            <v>0</v>
          </cell>
          <cell r="J1237">
            <v>0</v>
          </cell>
          <cell r="K1237">
            <v>12604</v>
          </cell>
        </row>
        <row r="1238">
          <cell r="F1238">
            <v>0</v>
          </cell>
          <cell r="G1238">
            <v>0</v>
          </cell>
          <cell r="I1238">
            <v>0</v>
          </cell>
          <cell r="J1238">
            <v>0</v>
          </cell>
          <cell r="K1238">
            <v>4323</v>
          </cell>
        </row>
        <row r="1239">
          <cell r="F1239">
            <v>0</v>
          </cell>
          <cell r="G1239">
            <v>0</v>
          </cell>
          <cell r="I1239">
            <v>0</v>
          </cell>
          <cell r="J1239">
            <v>0</v>
          </cell>
          <cell r="K1239">
            <v>76261</v>
          </cell>
        </row>
        <row r="1240">
          <cell r="F1240">
            <v>0</v>
          </cell>
          <cell r="G1240">
            <v>0</v>
          </cell>
          <cell r="I1240">
            <v>0</v>
          </cell>
          <cell r="J1240">
            <v>0</v>
          </cell>
          <cell r="K1240">
            <v>3468</v>
          </cell>
        </row>
        <row r="1241">
          <cell r="F1241">
            <v>0</v>
          </cell>
          <cell r="G1241">
            <v>0</v>
          </cell>
          <cell r="I1241">
            <v>0</v>
          </cell>
          <cell r="J1241">
            <v>0</v>
          </cell>
          <cell r="K1241">
            <v>22695</v>
          </cell>
        </row>
        <row r="1242">
          <cell r="F1242">
            <v>0</v>
          </cell>
          <cell r="G1242">
            <v>0</v>
          </cell>
          <cell r="I1242">
            <v>0</v>
          </cell>
          <cell r="J1242">
            <v>0</v>
          </cell>
          <cell r="K1242">
            <v>7372</v>
          </cell>
        </row>
        <row r="1243">
          <cell r="F1243">
            <v>0</v>
          </cell>
          <cell r="G1243">
            <v>0</v>
          </cell>
          <cell r="I1243">
            <v>0</v>
          </cell>
          <cell r="J1243">
            <v>0</v>
          </cell>
          <cell r="K1243">
            <v>462922</v>
          </cell>
        </row>
        <row r="1244">
          <cell r="F1244">
            <v>0</v>
          </cell>
          <cell r="G1244">
            <v>0</v>
          </cell>
          <cell r="I1244">
            <v>0</v>
          </cell>
          <cell r="J1244">
            <v>0</v>
          </cell>
          <cell r="K1244">
            <v>6638</v>
          </cell>
        </row>
        <row r="1245">
          <cell r="F1245">
            <v>0</v>
          </cell>
          <cell r="G1245">
            <v>0</v>
          </cell>
          <cell r="I1245">
            <v>0</v>
          </cell>
          <cell r="J1245">
            <v>0</v>
          </cell>
          <cell r="K1245">
            <v>4578</v>
          </cell>
        </row>
        <row r="1246">
          <cell r="F1246">
            <v>0</v>
          </cell>
          <cell r="G1246">
            <v>0</v>
          </cell>
          <cell r="I1246">
            <v>0</v>
          </cell>
          <cell r="J1246">
            <v>0</v>
          </cell>
          <cell r="K1246">
            <v>22441</v>
          </cell>
        </row>
        <row r="1247">
          <cell r="F1247">
            <v>0</v>
          </cell>
          <cell r="G1247">
            <v>0</v>
          </cell>
          <cell r="I1247">
            <v>0</v>
          </cell>
          <cell r="J1247">
            <v>0</v>
          </cell>
          <cell r="K1247">
            <v>147489</v>
          </cell>
        </row>
        <row r="1248">
          <cell r="F1248">
            <v>0</v>
          </cell>
          <cell r="G1248">
            <v>0</v>
          </cell>
          <cell r="I1248">
            <v>0</v>
          </cell>
          <cell r="J1248">
            <v>0</v>
          </cell>
          <cell r="K1248">
            <v>48210</v>
          </cell>
        </row>
        <row r="1249">
          <cell r="F1249">
            <v>0</v>
          </cell>
          <cell r="G1249">
            <v>0</v>
          </cell>
          <cell r="I1249">
            <v>0</v>
          </cell>
          <cell r="J1249">
            <v>0</v>
          </cell>
          <cell r="K1249">
            <v>191</v>
          </cell>
        </row>
        <row r="1250">
          <cell r="F1250">
            <v>0</v>
          </cell>
          <cell r="G1250">
            <v>0</v>
          </cell>
          <cell r="I1250">
            <v>0</v>
          </cell>
          <cell r="J1250">
            <v>0</v>
          </cell>
          <cell r="K1250">
            <v>3426</v>
          </cell>
        </row>
        <row r="1251">
          <cell r="F1251">
            <v>0</v>
          </cell>
          <cell r="G1251">
            <v>0</v>
          </cell>
          <cell r="I1251">
            <v>0</v>
          </cell>
          <cell r="J1251">
            <v>0</v>
          </cell>
          <cell r="K1251">
            <v>399</v>
          </cell>
        </row>
        <row r="1252">
          <cell r="F1252">
            <v>0</v>
          </cell>
          <cell r="G1252">
            <v>0</v>
          </cell>
          <cell r="I1252">
            <v>0</v>
          </cell>
          <cell r="J1252">
            <v>0</v>
          </cell>
          <cell r="K1252">
            <v>-35625</v>
          </cell>
        </row>
        <row r="1253">
          <cell r="F1253">
            <v>0</v>
          </cell>
          <cell r="G1253">
            <v>0</v>
          </cell>
          <cell r="I1253">
            <v>0</v>
          </cell>
          <cell r="J1253">
            <v>0</v>
          </cell>
          <cell r="K1253">
            <v>4531616</v>
          </cell>
        </row>
        <row r="1254">
          <cell r="F1254">
            <v>0</v>
          </cell>
          <cell r="G1254">
            <v>0</v>
          </cell>
          <cell r="I1254">
            <v>0</v>
          </cell>
          <cell r="J1254">
            <v>0</v>
          </cell>
          <cell r="K1254">
            <v>-100298</v>
          </cell>
        </row>
        <row r="1255">
          <cell r="F1255">
            <v>0</v>
          </cell>
          <cell r="G1255">
            <v>0</v>
          </cell>
          <cell r="I1255">
            <v>0</v>
          </cell>
          <cell r="J1255">
            <v>0</v>
          </cell>
          <cell r="K1255">
            <v>-48212</v>
          </cell>
        </row>
        <row r="1256">
          <cell r="F1256">
            <v>0</v>
          </cell>
          <cell r="G1256">
            <v>0</v>
          </cell>
          <cell r="I1256">
            <v>0</v>
          </cell>
          <cell r="J1256">
            <v>0</v>
          </cell>
          <cell r="K1256">
            <v>5219564</v>
          </cell>
        </row>
        <row r="1257">
          <cell r="F1257">
            <v>208896865.25999975</v>
          </cell>
          <cell r="G1257">
            <v>0</v>
          </cell>
          <cell r="I1257">
            <v>0</v>
          </cell>
          <cell r="J1257">
            <v>208896865.25999975</v>
          </cell>
          <cell r="K1257">
            <v>207451305.43000001</v>
          </cell>
        </row>
        <row r="1259">
          <cell r="F1259">
            <v>644752.07999999996</v>
          </cell>
          <cell r="G1259">
            <v>0</v>
          </cell>
          <cell r="I1259">
            <v>0</v>
          </cell>
          <cell r="J1259">
            <v>644752.07999999996</v>
          </cell>
          <cell r="K1259">
            <v>0</v>
          </cell>
        </row>
        <row r="1260">
          <cell r="F1260">
            <v>0</v>
          </cell>
          <cell r="G1260">
            <v>0</v>
          </cell>
          <cell r="I1260">
            <v>0</v>
          </cell>
          <cell r="J1260">
            <v>0</v>
          </cell>
          <cell r="K1260">
            <v>0</v>
          </cell>
        </row>
        <row r="1261">
          <cell r="F1261">
            <v>0</v>
          </cell>
          <cell r="G1261">
            <v>0</v>
          </cell>
          <cell r="I1261">
            <v>0</v>
          </cell>
          <cell r="J1261">
            <v>0</v>
          </cell>
          <cell r="K1261">
            <v>0</v>
          </cell>
        </row>
        <row r="1262">
          <cell r="F1262">
            <v>0</v>
          </cell>
          <cell r="G1262">
            <v>0</v>
          </cell>
          <cell r="I1262">
            <v>0</v>
          </cell>
          <cell r="J1262">
            <v>0</v>
          </cell>
          <cell r="K1262">
            <v>625000</v>
          </cell>
        </row>
        <row r="1263">
          <cell r="F1263">
            <v>644752.07999999996</v>
          </cell>
          <cell r="G1263">
            <v>0</v>
          </cell>
          <cell r="I1263">
            <v>0</v>
          </cell>
          <cell r="J1263">
            <v>644752.07999999996</v>
          </cell>
          <cell r="K1263">
            <v>625000</v>
          </cell>
        </row>
        <row r="1264">
          <cell r="F1264">
            <v>0</v>
          </cell>
          <cell r="G1264">
            <v>0</v>
          </cell>
          <cell r="I1264">
            <v>0</v>
          </cell>
          <cell r="J1264">
            <v>0</v>
          </cell>
          <cell r="K1264">
            <v>12617795</v>
          </cell>
        </row>
        <row r="1265">
          <cell r="F1265">
            <v>0</v>
          </cell>
          <cell r="G1265">
            <v>0</v>
          </cell>
          <cell r="I1265">
            <v>0</v>
          </cell>
          <cell r="J1265">
            <v>0</v>
          </cell>
          <cell r="K1265">
            <v>1656780</v>
          </cell>
        </row>
        <row r="1266">
          <cell r="F1266">
            <v>0</v>
          </cell>
          <cell r="G1266">
            <v>0</v>
          </cell>
          <cell r="I1266">
            <v>0</v>
          </cell>
          <cell r="J1266">
            <v>0</v>
          </cell>
          <cell r="K1266">
            <v>1510356</v>
          </cell>
        </row>
        <row r="1267">
          <cell r="F1267">
            <v>0</v>
          </cell>
          <cell r="G1267">
            <v>0</v>
          </cell>
          <cell r="I1267">
            <v>0</v>
          </cell>
          <cell r="J1267">
            <v>0</v>
          </cell>
          <cell r="K1267">
            <v>-3777302</v>
          </cell>
        </row>
        <row r="1268">
          <cell r="F1268">
            <v>0</v>
          </cell>
          <cell r="G1268">
            <v>0</v>
          </cell>
          <cell r="I1268">
            <v>0</v>
          </cell>
          <cell r="J1268">
            <v>0</v>
          </cell>
          <cell r="K1268">
            <v>-1656780</v>
          </cell>
        </row>
        <row r="1269">
          <cell r="F1269">
            <v>0</v>
          </cell>
          <cell r="G1269">
            <v>0</v>
          </cell>
          <cell r="I1269">
            <v>0</v>
          </cell>
          <cell r="J1269">
            <v>0</v>
          </cell>
          <cell r="K1269">
            <v>-1510356</v>
          </cell>
        </row>
        <row r="1270">
          <cell r="F1270">
            <v>0</v>
          </cell>
          <cell r="G1270">
            <v>0</v>
          </cell>
          <cell r="I1270">
            <v>0</v>
          </cell>
          <cell r="J1270">
            <v>0</v>
          </cell>
          <cell r="K1270">
            <v>8840493</v>
          </cell>
        </row>
        <row r="1271">
          <cell r="F1271">
            <v>10285113.98</v>
          </cell>
          <cell r="G1271">
            <v>0</v>
          </cell>
          <cell r="I1271">
            <v>0</v>
          </cell>
          <cell r="J1271">
            <v>10285113.98</v>
          </cell>
          <cell r="K1271">
            <v>10285114</v>
          </cell>
        </row>
        <row r="1272">
          <cell r="F1272">
            <v>0</v>
          </cell>
          <cell r="G1272">
            <v>0</v>
          </cell>
          <cell r="I1272">
            <v>0</v>
          </cell>
          <cell r="J1272">
            <v>0</v>
          </cell>
          <cell r="K1272">
            <v>0</v>
          </cell>
        </row>
        <row r="1273">
          <cell r="F1273">
            <v>-3903385.66</v>
          </cell>
          <cell r="G1273">
            <v>0</v>
          </cell>
          <cell r="I1273">
            <v>0</v>
          </cell>
          <cell r="J1273">
            <v>-3903385.66</v>
          </cell>
          <cell r="K1273">
            <v>-3345760</v>
          </cell>
        </row>
        <row r="1274">
          <cell r="F1274">
            <v>6381728.3200000003</v>
          </cell>
          <cell r="G1274">
            <v>0</v>
          </cell>
          <cell r="I1274">
            <v>0</v>
          </cell>
          <cell r="J1274">
            <v>6381728.3200000003</v>
          </cell>
          <cell r="K1274">
            <v>6939354</v>
          </cell>
        </row>
        <row r="1275">
          <cell r="F1275">
            <v>0</v>
          </cell>
          <cell r="G1275">
            <v>0</v>
          </cell>
          <cell r="I1275">
            <v>0</v>
          </cell>
          <cell r="J1275">
            <v>0</v>
          </cell>
          <cell r="K1275">
            <v>4649550</v>
          </cell>
        </row>
        <row r="1276">
          <cell r="F1276">
            <v>0</v>
          </cell>
          <cell r="G1276">
            <v>0</v>
          </cell>
          <cell r="I1276">
            <v>0</v>
          </cell>
          <cell r="J1276">
            <v>0</v>
          </cell>
          <cell r="K1276">
            <v>5211525</v>
          </cell>
        </row>
        <row r="1277">
          <cell r="F1277">
            <v>0</v>
          </cell>
          <cell r="G1277">
            <v>0</v>
          </cell>
          <cell r="I1277">
            <v>0</v>
          </cell>
          <cell r="J1277">
            <v>0</v>
          </cell>
          <cell r="K1277">
            <v>-1176392</v>
          </cell>
        </row>
        <row r="1278">
          <cell r="F1278">
            <v>0</v>
          </cell>
          <cell r="G1278">
            <v>0</v>
          </cell>
          <cell r="I1278">
            <v>0</v>
          </cell>
          <cell r="J1278">
            <v>0</v>
          </cell>
          <cell r="K1278">
            <v>-1341890</v>
          </cell>
        </row>
        <row r="1279">
          <cell r="F1279">
            <v>0</v>
          </cell>
          <cell r="G1279">
            <v>0</v>
          </cell>
          <cell r="I1279">
            <v>0</v>
          </cell>
          <cell r="J1279">
            <v>0</v>
          </cell>
          <cell r="K1279">
            <v>7342793</v>
          </cell>
        </row>
        <row r="1280">
          <cell r="F1280">
            <v>12617794.779999999</v>
          </cell>
          <cell r="G1280">
            <v>0</v>
          </cell>
          <cell r="I1280">
            <v>0</v>
          </cell>
          <cell r="J1280">
            <v>12617794.779999999</v>
          </cell>
          <cell r="K1280">
            <v>0</v>
          </cell>
        </row>
        <row r="1281">
          <cell r="F1281">
            <v>4649550</v>
          </cell>
          <cell r="G1281">
            <v>0</v>
          </cell>
          <cell r="I1281">
            <v>0</v>
          </cell>
          <cell r="J1281">
            <v>4649550</v>
          </cell>
          <cell r="K1281">
            <v>0</v>
          </cell>
        </row>
        <row r="1282">
          <cell r="F1282">
            <v>5211525</v>
          </cell>
          <cell r="G1282">
            <v>0</v>
          </cell>
          <cell r="I1282">
            <v>0</v>
          </cell>
          <cell r="J1282">
            <v>5211525</v>
          </cell>
          <cell r="K1282">
            <v>0</v>
          </cell>
        </row>
        <row r="1283">
          <cell r="F1283">
            <v>3570505.64</v>
          </cell>
          <cell r="G1283">
            <v>0</v>
          </cell>
          <cell r="I1283">
            <v>0</v>
          </cell>
          <cell r="J1283">
            <v>3570505.64</v>
          </cell>
          <cell r="K1283">
            <v>0</v>
          </cell>
        </row>
        <row r="1284">
          <cell r="F1284">
            <v>821838.48</v>
          </cell>
          <cell r="G1284">
            <v>0</v>
          </cell>
          <cell r="I1284">
            <v>0</v>
          </cell>
          <cell r="J1284">
            <v>821838.48</v>
          </cell>
          <cell r="K1284">
            <v>0</v>
          </cell>
        </row>
        <row r="1285">
          <cell r="F1285">
            <v>1899946</v>
          </cell>
          <cell r="G1285">
            <v>0</v>
          </cell>
          <cell r="I1285">
            <v>0</v>
          </cell>
          <cell r="J1285">
            <v>1899946</v>
          </cell>
          <cell r="K1285">
            <v>0</v>
          </cell>
        </row>
        <row r="1286">
          <cell r="F1286">
            <v>5423085</v>
          </cell>
          <cell r="G1286">
            <v>0</v>
          </cell>
          <cell r="I1286">
            <v>0</v>
          </cell>
          <cell r="J1286">
            <v>5423085</v>
          </cell>
          <cell r="K1286">
            <v>0</v>
          </cell>
        </row>
        <row r="1287">
          <cell r="F1287">
            <v>484250</v>
          </cell>
          <cell r="G1287">
            <v>0</v>
          </cell>
          <cell r="I1287">
            <v>0</v>
          </cell>
          <cell r="J1287">
            <v>484250</v>
          </cell>
          <cell r="K1287">
            <v>0</v>
          </cell>
        </row>
        <row r="1288">
          <cell r="F1288">
            <v>2282412.02</v>
          </cell>
          <cell r="G1288">
            <v>0</v>
          </cell>
          <cell r="I1288">
            <v>0</v>
          </cell>
          <cell r="J1288">
            <v>2282412.02</v>
          </cell>
          <cell r="K1288">
            <v>0</v>
          </cell>
        </row>
        <row r="1289">
          <cell r="F1289">
            <v>1174772.3600000001</v>
          </cell>
          <cell r="G1289">
            <v>0</v>
          </cell>
          <cell r="I1289">
            <v>0</v>
          </cell>
          <cell r="J1289">
            <v>1174772.3600000001</v>
          </cell>
          <cell r="K1289">
            <v>0</v>
          </cell>
        </row>
        <row r="1290">
          <cell r="F1290">
            <v>1723064.84</v>
          </cell>
          <cell r="G1290">
            <v>0</v>
          </cell>
          <cell r="I1290">
            <v>0</v>
          </cell>
          <cell r="J1290">
            <v>1723064.84</v>
          </cell>
          <cell r="K1290">
            <v>0</v>
          </cell>
        </row>
        <row r="1291">
          <cell r="F1291">
            <v>1074257.73</v>
          </cell>
          <cell r="G1291">
            <v>0</v>
          </cell>
          <cell r="I1291">
            <v>0</v>
          </cell>
          <cell r="J1291">
            <v>1074257.73</v>
          </cell>
          <cell r="K1291">
            <v>0</v>
          </cell>
        </row>
        <row r="1292">
          <cell r="F1292">
            <v>528876</v>
          </cell>
          <cell r="G1292">
            <v>0</v>
          </cell>
          <cell r="I1292">
            <v>0</v>
          </cell>
          <cell r="J1292">
            <v>528876</v>
          </cell>
          <cell r="K1292">
            <v>0</v>
          </cell>
        </row>
        <row r="1293">
          <cell r="F1293">
            <v>1195191.22</v>
          </cell>
          <cell r="G1293">
            <v>0</v>
          </cell>
          <cell r="I1293">
            <v>0</v>
          </cell>
          <cell r="J1293">
            <v>1195191.22</v>
          </cell>
          <cell r="K1293">
            <v>0</v>
          </cell>
        </row>
        <row r="1294">
          <cell r="F1294">
            <v>967577</v>
          </cell>
          <cell r="G1294">
            <v>0</v>
          </cell>
          <cell r="I1294">
            <v>0</v>
          </cell>
          <cell r="J1294">
            <v>967577</v>
          </cell>
          <cell r="K1294">
            <v>0</v>
          </cell>
        </row>
        <row r="1295">
          <cell r="F1295">
            <v>1639404.06</v>
          </cell>
          <cell r="G1295">
            <v>0</v>
          </cell>
          <cell r="I1295">
            <v>0</v>
          </cell>
          <cell r="J1295">
            <v>1639404.06</v>
          </cell>
          <cell r="K1295">
            <v>0</v>
          </cell>
        </row>
        <row r="1296">
          <cell r="F1296">
            <v>1898459.7</v>
          </cell>
          <cell r="G1296">
            <v>0</v>
          </cell>
          <cell r="I1296">
            <v>0</v>
          </cell>
          <cell r="J1296">
            <v>1898459.7</v>
          </cell>
          <cell r="K1296">
            <v>0</v>
          </cell>
        </row>
        <row r="1297">
          <cell r="F1297">
            <v>1322190</v>
          </cell>
          <cell r="G1297">
            <v>0</v>
          </cell>
          <cell r="I1297">
            <v>0</v>
          </cell>
          <cell r="J1297">
            <v>1322190</v>
          </cell>
          <cell r="K1297">
            <v>0</v>
          </cell>
        </row>
        <row r="1298">
          <cell r="F1298">
            <v>62290</v>
          </cell>
          <cell r="G1298">
            <v>0</v>
          </cell>
          <cell r="I1298">
            <v>0</v>
          </cell>
          <cell r="J1298">
            <v>62290</v>
          </cell>
          <cell r="K1298">
            <v>0</v>
          </cell>
        </row>
        <row r="1299">
          <cell r="F1299">
            <v>829765.05</v>
          </cell>
          <cell r="G1299">
            <v>0</v>
          </cell>
          <cell r="I1299">
            <v>0</v>
          </cell>
          <cell r="J1299">
            <v>829765.05</v>
          </cell>
          <cell r="K1299">
            <v>0</v>
          </cell>
        </row>
        <row r="1300">
          <cell r="F1300">
            <v>409773</v>
          </cell>
          <cell r="G1300">
            <v>0</v>
          </cell>
          <cell r="I1300">
            <v>0</v>
          </cell>
          <cell r="J1300">
            <v>409773</v>
          </cell>
          <cell r="K1300">
            <v>0</v>
          </cell>
        </row>
        <row r="1301">
          <cell r="F1301">
            <v>1881842.88</v>
          </cell>
          <cell r="G1301">
            <v>0</v>
          </cell>
          <cell r="I1301">
            <v>0</v>
          </cell>
          <cell r="J1301">
            <v>1881842.88</v>
          </cell>
          <cell r="K1301">
            <v>0</v>
          </cell>
        </row>
        <row r="1302">
          <cell r="F1302">
            <v>566093.71</v>
          </cell>
          <cell r="G1302">
            <v>0</v>
          </cell>
          <cell r="I1302">
            <v>0</v>
          </cell>
          <cell r="J1302">
            <v>566093.71</v>
          </cell>
          <cell r="K1302">
            <v>0</v>
          </cell>
        </row>
        <row r="1303">
          <cell r="F1303">
            <v>856.8</v>
          </cell>
          <cell r="G1303">
            <v>0</v>
          </cell>
          <cell r="I1303">
            <v>0</v>
          </cell>
          <cell r="J1303">
            <v>856.8</v>
          </cell>
          <cell r="K1303">
            <v>0</v>
          </cell>
        </row>
        <row r="1304">
          <cell r="F1304">
            <v>4249220</v>
          </cell>
          <cell r="G1304">
            <v>0</v>
          </cell>
          <cell r="I1304">
            <v>0</v>
          </cell>
          <cell r="J1304">
            <v>4249220</v>
          </cell>
          <cell r="K1304">
            <v>0</v>
          </cell>
        </row>
        <row r="1305">
          <cell r="F1305">
            <v>1004865</v>
          </cell>
          <cell r="G1305">
            <v>0</v>
          </cell>
          <cell r="I1305">
            <v>0</v>
          </cell>
          <cell r="J1305">
            <v>1004865</v>
          </cell>
          <cell r="K1305">
            <v>0</v>
          </cell>
        </row>
        <row r="1306">
          <cell r="F1306">
            <v>4808267</v>
          </cell>
          <cell r="G1306">
            <v>0</v>
          </cell>
          <cell r="I1306">
            <v>0</v>
          </cell>
          <cell r="J1306">
            <v>4808267</v>
          </cell>
          <cell r="K1306">
            <v>0</v>
          </cell>
        </row>
        <row r="1307">
          <cell r="F1307">
            <v>791899.78</v>
          </cell>
          <cell r="G1307">
            <v>0</v>
          </cell>
          <cell r="I1307">
            <v>0</v>
          </cell>
          <cell r="J1307">
            <v>791899.78</v>
          </cell>
          <cell r="K1307">
            <v>0</v>
          </cell>
        </row>
        <row r="1308">
          <cell r="F1308">
            <v>1782743</v>
          </cell>
          <cell r="G1308">
            <v>0</v>
          </cell>
          <cell r="I1308">
            <v>0</v>
          </cell>
          <cell r="J1308">
            <v>1782743</v>
          </cell>
          <cell r="K1308">
            <v>0</v>
          </cell>
        </row>
        <row r="1309">
          <cell r="F1309">
            <v>409773</v>
          </cell>
          <cell r="G1309">
            <v>0</v>
          </cell>
          <cell r="I1309">
            <v>0</v>
          </cell>
          <cell r="J1309">
            <v>409773</v>
          </cell>
          <cell r="K1309">
            <v>0</v>
          </cell>
        </row>
        <row r="1310">
          <cell r="F1310">
            <v>2538606</v>
          </cell>
          <cell r="G1310">
            <v>0</v>
          </cell>
          <cell r="I1310">
            <v>0</v>
          </cell>
          <cell r="J1310">
            <v>2538606</v>
          </cell>
          <cell r="K1310">
            <v>0</v>
          </cell>
        </row>
        <row r="1311">
          <cell r="F1311">
            <v>497587.04</v>
          </cell>
          <cell r="G1311">
            <v>0</v>
          </cell>
          <cell r="I1311">
            <v>0</v>
          </cell>
          <cell r="J1311">
            <v>497587.04</v>
          </cell>
          <cell r="K1311">
            <v>0</v>
          </cell>
        </row>
        <row r="1312">
          <cell r="F1312">
            <v>857083</v>
          </cell>
          <cell r="G1312">
            <v>0</v>
          </cell>
          <cell r="I1312">
            <v>0</v>
          </cell>
          <cell r="J1312">
            <v>857083</v>
          </cell>
          <cell r="K1312">
            <v>0</v>
          </cell>
        </row>
        <row r="1313">
          <cell r="F1313">
            <v>3121602</v>
          </cell>
          <cell r="G1313">
            <v>0</v>
          </cell>
          <cell r="I1313">
            <v>0</v>
          </cell>
          <cell r="J1313">
            <v>3121602</v>
          </cell>
          <cell r="K1313">
            <v>0</v>
          </cell>
        </row>
        <row r="1314">
          <cell r="F1314">
            <v>600651.93999999994</v>
          </cell>
          <cell r="G1314">
            <v>0</v>
          </cell>
          <cell r="I1314">
            <v>0</v>
          </cell>
          <cell r="J1314">
            <v>600651.93999999994</v>
          </cell>
          <cell r="K1314">
            <v>0</v>
          </cell>
        </row>
        <row r="1315">
          <cell r="F1315">
            <v>3788956</v>
          </cell>
          <cell r="G1315">
            <v>0</v>
          </cell>
          <cell r="I1315">
            <v>0</v>
          </cell>
          <cell r="J1315">
            <v>3788956</v>
          </cell>
          <cell r="K1315">
            <v>0</v>
          </cell>
        </row>
        <row r="1316">
          <cell r="F1316">
            <v>170000</v>
          </cell>
          <cell r="G1316">
            <v>0</v>
          </cell>
          <cell r="I1316">
            <v>0</v>
          </cell>
          <cell r="J1316">
            <v>170000</v>
          </cell>
          <cell r="K1316">
            <v>0</v>
          </cell>
        </row>
        <row r="1317">
          <cell r="F1317">
            <v>3212852</v>
          </cell>
          <cell r="G1317">
            <v>0</v>
          </cell>
          <cell r="I1317">
            <v>0</v>
          </cell>
          <cell r="J1317">
            <v>3212852</v>
          </cell>
          <cell r="K1317">
            <v>0</v>
          </cell>
        </row>
        <row r="1318">
          <cell r="F1318">
            <v>992572.94</v>
          </cell>
          <cell r="G1318">
            <v>0</v>
          </cell>
          <cell r="I1318">
            <v>0</v>
          </cell>
          <cell r="J1318">
            <v>992572.94</v>
          </cell>
          <cell r="K1318">
            <v>0</v>
          </cell>
        </row>
        <row r="1319">
          <cell r="F1319">
            <v>3527647</v>
          </cell>
          <cell r="G1319">
            <v>0</v>
          </cell>
          <cell r="I1319">
            <v>0</v>
          </cell>
          <cell r="J1319">
            <v>3527647</v>
          </cell>
          <cell r="K1319">
            <v>0</v>
          </cell>
        </row>
        <row r="1320">
          <cell r="F1320">
            <v>1656780</v>
          </cell>
          <cell r="G1320">
            <v>0</v>
          </cell>
          <cell r="I1320">
            <v>0</v>
          </cell>
          <cell r="J1320">
            <v>1656780</v>
          </cell>
          <cell r="K1320">
            <v>0</v>
          </cell>
        </row>
        <row r="1321">
          <cell r="F1321">
            <v>1510356</v>
          </cell>
          <cell r="G1321">
            <v>0</v>
          </cell>
          <cell r="I1321">
            <v>0</v>
          </cell>
          <cell r="J1321">
            <v>1510356</v>
          </cell>
          <cell r="K1321">
            <v>0</v>
          </cell>
        </row>
        <row r="1322">
          <cell r="F1322">
            <v>0</v>
          </cell>
          <cell r="G1322">
            <v>0</v>
          </cell>
          <cell r="I1322">
            <v>0</v>
          </cell>
          <cell r="J1322">
            <v>0</v>
          </cell>
          <cell r="K1322">
            <v>-17202940</v>
          </cell>
        </row>
        <row r="1323">
          <cell r="F1323">
            <v>-4500614.6399999997</v>
          </cell>
          <cell r="G1323">
            <v>0</v>
          </cell>
          <cell r="I1323">
            <v>0</v>
          </cell>
          <cell r="J1323">
            <v>-4500614.6399999997</v>
          </cell>
          <cell r="K1323">
            <v>0</v>
          </cell>
        </row>
        <row r="1324">
          <cell r="F1324">
            <v>-1428476.23</v>
          </cell>
          <cell r="G1324">
            <v>0</v>
          </cell>
          <cell r="I1324">
            <v>0</v>
          </cell>
          <cell r="J1324">
            <v>-1428476.23</v>
          </cell>
          <cell r="K1324">
            <v>0</v>
          </cell>
        </row>
        <row r="1325">
          <cell r="F1325">
            <v>-1622750.33</v>
          </cell>
          <cell r="G1325">
            <v>0</v>
          </cell>
          <cell r="I1325">
            <v>0</v>
          </cell>
          <cell r="J1325">
            <v>-1622750.33</v>
          </cell>
          <cell r="K1325">
            <v>0</v>
          </cell>
        </row>
        <row r="1326">
          <cell r="F1326">
            <v>-1445204.67</v>
          </cell>
          <cell r="G1326">
            <v>0</v>
          </cell>
          <cell r="I1326">
            <v>0</v>
          </cell>
          <cell r="J1326">
            <v>-1445204.67</v>
          </cell>
          <cell r="K1326">
            <v>0</v>
          </cell>
        </row>
        <row r="1327">
          <cell r="F1327">
            <v>-738867.9</v>
          </cell>
          <cell r="G1327">
            <v>0</v>
          </cell>
          <cell r="I1327">
            <v>0</v>
          </cell>
          <cell r="J1327">
            <v>-738867.9</v>
          </cell>
          <cell r="K1327">
            <v>0</v>
          </cell>
        </row>
        <row r="1328">
          <cell r="F1328">
            <v>-2025489.58</v>
          </cell>
          <cell r="G1328">
            <v>0</v>
          </cell>
          <cell r="I1328">
            <v>0</v>
          </cell>
          <cell r="J1328">
            <v>-2025489.58</v>
          </cell>
          <cell r="K1328">
            <v>0</v>
          </cell>
        </row>
        <row r="1329">
          <cell r="F1329">
            <v>-358263.91</v>
          </cell>
          <cell r="G1329">
            <v>0</v>
          </cell>
          <cell r="I1329">
            <v>0</v>
          </cell>
          <cell r="J1329">
            <v>-358263.91</v>
          </cell>
          <cell r="K1329">
            <v>0</v>
          </cell>
        </row>
        <row r="1330">
          <cell r="F1330">
            <v>-424100.11</v>
          </cell>
          <cell r="G1330">
            <v>0</v>
          </cell>
          <cell r="I1330">
            <v>0</v>
          </cell>
          <cell r="J1330">
            <v>-424100.11</v>
          </cell>
          <cell r="K1330">
            <v>0</v>
          </cell>
        </row>
        <row r="1331">
          <cell r="F1331">
            <v>-328976.17</v>
          </cell>
          <cell r="G1331">
            <v>0</v>
          </cell>
          <cell r="I1331">
            <v>0</v>
          </cell>
          <cell r="J1331">
            <v>-328976.17</v>
          </cell>
          <cell r="K1331">
            <v>0</v>
          </cell>
        </row>
        <row r="1332">
          <cell r="F1332">
            <v>-414180</v>
          </cell>
          <cell r="G1332">
            <v>0</v>
          </cell>
          <cell r="I1332">
            <v>0</v>
          </cell>
          <cell r="J1332">
            <v>-414180</v>
          </cell>
          <cell r="K1332">
            <v>0</v>
          </cell>
        </row>
        <row r="1333">
          <cell r="F1333">
            <v>-331696.02</v>
          </cell>
          <cell r="G1333">
            <v>0</v>
          </cell>
          <cell r="I1333">
            <v>0</v>
          </cell>
          <cell r="J1333">
            <v>-331696.02</v>
          </cell>
          <cell r="K1333">
            <v>0</v>
          </cell>
        </row>
        <row r="1334">
          <cell r="F1334">
            <v>-1609952.92</v>
          </cell>
          <cell r="G1334">
            <v>0</v>
          </cell>
          <cell r="I1334">
            <v>0</v>
          </cell>
          <cell r="J1334">
            <v>-1609952.92</v>
          </cell>
          <cell r="K1334">
            <v>0</v>
          </cell>
        </row>
        <row r="1335">
          <cell r="F1335">
            <v>-1905715.58</v>
          </cell>
          <cell r="G1335">
            <v>0</v>
          </cell>
          <cell r="I1335">
            <v>0</v>
          </cell>
          <cell r="J1335">
            <v>-1905715.58</v>
          </cell>
          <cell r="K1335">
            <v>0</v>
          </cell>
        </row>
        <row r="1336">
          <cell r="F1336">
            <v>-606132.61</v>
          </cell>
          <cell r="G1336">
            <v>0</v>
          </cell>
          <cell r="I1336">
            <v>0</v>
          </cell>
          <cell r="J1336">
            <v>-606132.61</v>
          </cell>
          <cell r="K1336">
            <v>0</v>
          </cell>
        </row>
        <row r="1337">
          <cell r="F1337">
            <v>-128362.62</v>
          </cell>
          <cell r="G1337">
            <v>0</v>
          </cell>
          <cell r="I1337">
            <v>0</v>
          </cell>
          <cell r="J1337">
            <v>-128362.62</v>
          </cell>
          <cell r="K1337">
            <v>0</v>
          </cell>
        </row>
        <row r="1338">
          <cell r="F1338">
            <v>-277813.12</v>
          </cell>
          <cell r="G1338">
            <v>0</v>
          </cell>
          <cell r="I1338">
            <v>0</v>
          </cell>
          <cell r="J1338">
            <v>-277813.12</v>
          </cell>
          <cell r="K1338">
            <v>0</v>
          </cell>
        </row>
        <row r="1339">
          <cell r="F1339">
            <v>-1158330.31</v>
          </cell>
          <cell r="G1339">
            <v>0</v>
          </cell>
          <cell r="I1339">
            <v>0</v>
          </cell>
          <cell r="J1339">
            <v>-1158330.31</v>
          </cell>
          <cell r="K1339">
            <v>0</v>
          </cell>
        </row>
        <row r="1340">
          <cell r="F1340">
            <v>-1479710.63</v>
          </cell>
          <cell r="G1340">
            <v>0</v>
          </cell>
          <cell r="I1340">
            <v>0</v>
          </cell>
          <cell r="J1340">
            <v>-1479710.63</v>
          </cell>
          <cell r="K1340">
            <v>0</v>
          </cell>
        </row>
        <row r="1341">
          <cell r="F1341">
            <v>-1269274.8600000001</v>
          </cell>
          <cell r="G1341">
            <v>0</v>
          </cell>
          <cell r="I1341">
            <v>0</v>
          </cell>
          <cell r="J1341">
            <v>-1269274.8600000001</v>
          </cell>
          <cell r="K1341">
            <v>0</v>
          </cell>
        </row>
        <row r="1342">
          <cell r="F1342">
            <v>-1233572.3799999999</v>
          </cell>
          <cell r="G1342">
            <v>0</v>
          </cell>
          <cell r="I1342">
            <v>0</v>
          </cell>
          <cell r="J1342">
            <v>-1233572.3799999999</v>
          </cell>
          <cell r="K1342">
            <v>0</v>
          </cell>
        </row>
        <row r="1343">
          <cell r="F1343">
            <v>-1656780</v>
          </cell>
          <cell r="G1343">
            <v>0</v>
          </cell>
          <cell r="I1343">
            <v>0</v>
          </cell>
          <cell r="J1343">
            <v>-1656780</v>
          </cell>
          <cell r="K1343">
            <v>0</v>
          </cell>
        </row>
        <row r="1344">
          <cell r="F1344">
            <v>-1510356</v>
          </cell>
          <cell r="G1344">
            <v>0</v>
          </cell>
          <cell r="I1344">
            <v>0</v>
          </cell>
          <cell r="J1344">
            <v>-1510356</v>
          </cell>
          <cell r="K1344">
            <v>0</v>
          </cell>
        </row>
        <row r="1345">
          <cell r="F1345">
            <v>-17202939.890000001</v>
          </cell>
          <cell r="G1345">
            <v>0</v>
          </cell>
          <cell r="I1345">
            <v>0</v>
          </cell>
          <cell r="J1345">
            <v>-17202939.890000001</v>
          </cell>
          <cell r="K1345">
            <v>0</v>
          </cell>
        </row>
        <row r="1346">
          <cell r="F1346">
            <v>0</v>
          </cell>
          <cell r="G1346">
            <v>0</v>
          </cell>
          <cell r="I1346">
            <v>0</v>
          </cell>
          <cell r="J1346">
            <v>0</v>
          </cell>
          <cell r="K1346">
            <v>62110777</v>
          </cell>
        </row>
        <row r="1347">
          <cell r="F1347">
            <v>0</v>
          </cell>
          <cell r="G1347">
            <v>0</v>
          </cell>
          <cell r="I1347">
            <v>0</v>
          </cell>
          <cell r="J1347">
            <v>0</v>
          </cell>
          <cell r="K1347">
            <v>-13375349</v>
          </cell>
        </row>
        <row r="1348">
          <cell r="F1348">
            <v>0</v>
          </cell>
          <cell r="G1348">
            <v>0</v>
          </cell>
          <cell r="I1348">
            <v>0</v>
          </cell>
          <cell r="J1348">
            <v>0</v>
          </cell>
          <cell r="K1348">
            <v>0</v>
          </cell>
        </row>
        <row r="1349">
          <cell r="F1349">
            <v>0</v>
          </cell>
          <cell r="G1349">
            <v>0</v>
          </cell>
          <cell r="I1349">
            <v>0</v>
          </cell>
          <cell r="J1349">
            <v>0</v>
          </cell>
          <cell r="K1349">
            <v>0</v>
          </cell>
        </row>
        <row r="1350">
          <cell r="F1350">
            <v>0</v>
          </cell>
          <cell r="G1350">
            <v>0</v>
          </cell>
          <cell r="I1350">
            <v>0</v>
          </cell>
          <cell r="J1350">
            <v>0</v>
          </cell>
          <cell r="K1350">
            <v>0</v>
          </cell>
        </row>
        <row r="1351">
          <cell r="F1351">
            <v>0</v>
          </cell>
          <cell r="G1351">
            <v>0</v>
          </cell>
          <cell r="I1351">
            <v>0</v>
          </cell>
          <cell r="J1351">
            <v>0</v>
          </cell>
          <cell r="K1351">
            <v>0</v>
          </cell>
        </row>
        <row r="1352">
          <cell r="F1352">
            <v>44099222.489999995</v>
          </cell>
          <cell r="G1352">
            <v>0</v>
          </cell>
          <cell r="I1352">
            <v>0</v>
          </cell>
          <cell r="J1352">
            <v>44099222.489999995</v>
          </cell>
          <cell r="K1352">
            <v>31532488</v>
          </cell>
        </row>
        <row r="1353">
          <cell r="F1353">
            <v>0</v>
          </cell>
          <cell r="G1353">
            <v>0</v>
          </cell>
          <cell r="I1353">
            <v>0</v>
          </cell>
          <cell r="J1353">
            <v>0</v>
          </cell>
          <cell r="K1353">
            <v>507200</v>
          </cell>
        </row>
        <row r="1354">
          <cell r="F1354">
            <v>0</v>
          </cell>
          <cell r="G1354">
            <v>0</v>
          </cell>
          <cell r="I1354">
            <v>0</v>
          </cell>
          <cell r="J1354">
            <v>0</v>
          </cell>
          <cell r="K1354">
            <v>600120</v>
          </cell>
        </row>
        <row r="1355">
          <cell r="F1355">
            <v>0</v>
          </cell>
          <cell r="G1355">
            <v>0</v>
          </cell>
          <cell r="I1355">
            <v>0</v>
          </cell>
          <cell r="J1355">
            <v>0</v>
          </cell>
          <cell r="K1355">
            <v>200120</v>
          </cell>
        </row>
        <row r="1356">
          <cell r="F1356">
            <v>0</v>
          </cell>
          <cell r="G1356">
            <v>0</v>
          </cell>
          <cell r="I1356">
            <v>0</v>
          </cell>
          <cell r="J1356">
            <v>0</v>
          </cell>
          <cell r="K1356">
            <v>200120</v>
          </cell>
        </row>
        <row r="1357">
          <cell r="F1357">
            <v>0</v>
          </cell>
          <cell r="G1357">
            <v>0</v>
          </cell>
          <cell r="I1357">
            <v>0</v>
          </cell>
          <cell r="J1357">
            <v>0</v>
          </cell>
          <cell r="K1357">
            <v>600120</v>
          </cell>
        </row>
        <row r="1358">
          <cell r="F1358">
            <v>0</v>
          </cell>
          <cell r="G1358">
            <v>0</v>
          </cell>
          <cell r="I1358">
            <v>0</v>
          </cell>
          <cell r="J1358">
            <v>0</v>
          </cell>
          <cell r="K1358">
            <v>300120</v>
          </cell>
        </row>
        <row r="1359">
          <cell r="F1359">
            <v>0</v>
          </cell>
          <cell r="G1359">
            <v>0</v>
          </cell>
          <cell r="I1359">
            <v>0</v>
          </cell>
          <cell r="J1359">
            <v>0</v>
          </cell>
          <cell r="K1359">
            <v>807436</v>
          </cell>
        </row>
        <row r="1360">
          <cell r="F1360">
            <v>0</v>
          </cell>
          <cell r="G1360">
            <v>0</v>
          </cell>
          <cell r="I1360">
            <v>0</v>
          </cell>
          <cell r="J1360">
            <v>0</v>
          </cell>
          <cell r="K1360">
            <v>3215236</v>
          </cell>
        </row>
        <row r="1361">
          <cell r="F1361">
            <v>51125702.890000001</v>
          </cell>
          <cell r="G1361">
            <v>0</v>
          </cell>
          <cell r="I1361">
            <v>0</v>
          </cell>
          <cell r="J1361">
            <v>51125702.890000001</v>
          </cell>
          <cell r="K1361">
            <v>58495364</v>
          </cell>
        </row>
        <row r="1363">
          <cell r="F1363">
            <v>0</v>
          </cell>
          <cell r="G1363">
            <v>0</v>
          </cell>
          <cell r="I1363">
            <v>0</v>
          </cell>
          <cell r="J1363">
            <v>0</v>
          </cell>
          <cell r="K1363">
            <v>742286</v>
          </cell>
        </row>
        <row r="1364">
          <cell r="F1364">
            <v>0</v>
          </cell>
          <cell r="G1364">
            <v>0</v>
          </cell>
          <cell r="I1364">
            <v>0</v>
          </cell>
          <cell r="J1364">
            <v>0</v>
          </cell>
          <cell r="K1364">
            <v>-742286</v>
          </cell>
        </row>
        <row r="1365">
          <cell r="F1365">
            <v>0</v>
          </cell>
          <cell r="G1365">
            <v>0</v>
          </cell>
          <cell r="I1365">
            <v>0</v>
          </cell>
          <cell r="J1365">
            <v>0</v>
          </cell>
          <cell r="K1365">
            <v>0</v>
          </cell>
        </row>
        <row r="1366">
          <cell r="F1366">
            <v>0</v>
          </cell>
          <cell r="G1366">
            <v>0</v>
          </cell>
          <cell r="I1366">
            <v>0</v>
          </cell>
          <cell r="J1366">
            <v>0</v>
          </cell>
          <cell r="K1366">
            <v>1257612</v>
          </cell>
        </row>
        <row r="1367">
          <cell r="F1367">
            <v>0</v>
          </cell>
          <cell r="G1367">
            <v>0</v>
          </cell>
          <cell r="I1367">
            <v>0</v>
          </cell>
          <cell r="J1367">
            <v>0</v>
          </cell>
          <cell r="K1367">
            <v>1164244</v>
          </cell>
        </row>
        <row r="1368">
          <cell r="F1368">
            <v>0</v>
          </cell>
          <cell r="G1368">
            <v>0</v>
          </cell>
          <cell r="I1368">
            <v>0</v>
          </cell>
          <cell r="J1368">
            <v>0</v>
          </cell>
          <cell r="K1368">
            <v>341351</v>
          </cell>
        </row>
        <row r="1369">
          <cell r="F1369">
            <v>0</v>
          </cell>
          <cell r="G1369">
            <v>0</v>
          </cell>
          <cell r="I1369">
            <v>0</v>
          </cell>
          <cell r="J1369">
            <v>0</v>
          </cell>
          <cell r="K1369">
            <v>774968</v>
          </cell>
        </row>
        <row r="1370">
          <cell r="F1370">
            <v>0</v>
          </cell>
          <cell r="G1370">
            <v>0</v>
          </cell>
          <cell r="I1370">
            <v>0</v>
          </cell>
          <cell r="J1370">
            <v>0</v>
          </cell>
          <cell r="K1370">
            <v>1621632</v>
          </cell>
        </row>
        <row r="1371">
          <cell r="F1371">
            <v>0</v>
          </cell>
          <cell r="G1371">
            <v>0</v>
          </cell>
          <cell r="I1371">
            <v>0</v>
          </cell>
          <cell r="J1371">
            <v>0</v>
          </cell>
          <cell r="K1371">
            <v>16663</v>
          </cell>
        </row>
        <row r="1372">
          <cell r="F1372">
            <v>0</v>
          </cell>
          <cell r="G1372">
            <v>0</v>
          </cell>
          <cell r="I1372">
            <v>0</v>
          </cell>
          <cell r="J1372">
            <v>0</v>
          </cell>
          <cell r="K1372">
            <v>2076</v>
          </cell>
        </row>
        <row r="1373">
          <cell r="F1373">
            <v>0</v>
          </cell>
          <cell r="G1373">
            <v>0</v>
          </cell>
          <cell r="I1373">
            <v>0</v>
          </cell>
          <cell r="J1373">
            <v>0</v>
          </cell>
          <cell r="K1373">
            <v>131</v>
          </cell>
        </row>
        <row r="1374">
          <cell r="F1374">
            <v>0</v>
          </cell>
          <cell r="G1374">
            <v>0</v>
          </cell>
          <cell r="I1374">
            <v>0</v>
          </cell>
          <cell r="J1374">
            <v>0</v>
          </cell>
          <cell r="K1374">
            <v>18206</v>
          </cell>
        </row>
        <row r="1375">
          <cell r="F1375">
            <v>0</v>
          </cell>
          <cell r="G1375">
            <v>0</v>
          </cell>
          <cell r="I1375">
            <v>0</v>
          </cell>
          <cell r="J1375">
            <v>0</v>
          </cell>
          <cell r="K1375">
            <v>364</v>
          </cell>
        </row>
        <row r="1376">
          <cell r="F1376">
            <v>0</v>
          </cell>
          <cell r="G1376">
            <v>0</v>
          </cell>
          <cell r="I1376">
            <v>0</v>
          </cell>
          <cell r="J1376">
            <v>0</v>
          </cell>
          <cell r="K1376">
            <v>-65295</v>
          </cell>
        </row>
        <row r="1377">
          <cell r="F1377">
            <v>0</v>
          </cell>
          <cell r="G1377">
            <v>0</v>
          </cell>
          <cell r="I1377">
            <v>0</v>
          </cell>
          <cell r="J1377">
            <v>0</v>
          </cell>
          <cell r="K1377">
            <v>-1577</v>
          </cell>
        </row>
        <row r="1378">
          <cell r="F1378">
            <v>0</v>
          </cell>
          <cell r="G1378">
            <v>0</v>
          </cell>
          <cell r="I1378">
            <v>0</v>
          </cell>
          <cell r="J1378">
            <v>0</v>
          </cell>
          <cell r="K1378">
            <v>6308</v>
          </cell>
        </row>
        <row r="1379">
          <cell r="F1379">
            <v>0</v>
          </cell>
          <cell r="G1379">
            <v>0</v>
          </cell>
          <cell r="I1379">
            <v>0</v>
          </cell>
          <cell r="J1379">
            <v>0</v>
          </cell>
          <cell r="K1379">
            <v>2715</v>
          </cell>
        </row>
        <row r="1380">
          <cell r="F1380">
            <v>0</v>
          </cell>
          <cell r="G1380">
            <v>0</v>
          </cell>
          <cell r="I1380">
            <v>0</v>
          </cell>
          <cell r="J1380">
            <v>0</v>
          </cell>
          <cell r="K1380">
            <v>177740</v>
          </cell>
        </row>
        <row r="1381">
          <cell r="F1381">
            <v>0</v>
          </cell>
          <cell r="G1381">
            <v>0</v>
          </cell>
          <cell r="I1381">
            <v>0</v>
          </cell>
          <cell r="J1381">
            <v>0</v>
          </cell>
          <cell r="K1381">
            <v>2784</v>
          </cell>
        </row>
        <row r="1382">
          <cell r="F1382">
            <v>0</v>
          </cell>
          <cell r="G1382">
            <v>0</v>
          </cell>
          <cell r="I1382">
            <v>0</v>
          </cell>
          <cell r="J1382">
            <v>0</v>
          </cell>
          <cell r="K1382">
            <v>-1</v>
          </cell>
        </row>
        <row r="1383">
          <cell r="F1383">
            <v>0</v>
          </cell>
          <cell r="G1383">
            <v>0</v>
          </cell>
          <cell r="I1383">
            <v>0</v>
          </cell>
          <cell r="J1383">
            <v>0</v>
          </cell>
          <cell r="K1383">
            <v>1472876</v>
          </cell>
        </row>
        <row r="1384">
          <cell r="F1384">
            <v>0</v>
          </cell>
          <cell r="G1384">
            <v>0</v>
          </cell>
          <cell r="I1384">
            <v>0</v>
          </cell>
          <cell r="J1384">
            <v>0</v>
          </cell>
          <cell r="K1384">
            <v>-761</v>
          </cell>
        </row>
        <row r="1385">
          <cell r="F1385">
            <v>0</v>
          </cell>
          <cell r="G1385">
            <v>0</v>
          </cell>
          <cell r="I1385">
            <v>0</v>
          </cell>
          <cell r="J1385">
            <v>0</v>
          </cell>
          <cell r="K1385">
            <v>-4922994</v>
          </cell>
        </row>
        <row r="1386">
          <cell r="F1386">
            <v>0</v>
          </cell>
          <cell r="G1386">
            <v>0</v>
          </cell>
          <cell r="I1386">
            <v>0</v>
          </cell>
          <cell r="J1386">
            <v>0</v>
          </cell>
          <cell r="K1386">
            <v>-1236481</v>
          </cell>
        </row>
        <row r="1387">
          <cell r="F1387">
            <v>0</v>
          </cell>
          <cell r="G1387">
            <v>0</v>
          </cell>
          <cell r="I1387">
            <v>0</v>
          </cell>
          <cell r="J1387">
            <v>0</v>
          </cell>
          <cell r="K1387">
            <v>632561</v>
          </cell>
        </row>
        <row r="1388">
          <cell r="F1388">
            <v>0</v>
          </cell>
          <cell r="G1388">
            <v>0</v>
          </cell>
          <cell r="I1388">
            <v>0</v>
          </cell>
          <cell r="J1388">
            <v>0</v>
          </cell>
          <cell r="K1388">
            <v>0</v>
          </cell>
        </row>
        <row r="1389">
          <cell r="F1389">
            <v>0</v>
          </cell>
          <cell r="G1389">
            <v>0</v>
          </cell>
          <cell r="I1389">
            <v>0</v>
          </cell>
          <cell r="J1389">
            <v>0</v>
          </cell>
          <cell r="K1389">
            <v>0</v>
          </cell>
        </row>
        <row r="1390">
          <cell r="F1390">
            <v>0</v>
          </cell>
          <cell r="G1390">
            <v>0</v>
          </cell>
          <cell r="I1390">
            <v>0</v>
          </cell>
          <cell r="J1390">
            <v>0</v>
          </cell>
          <cell r="K1390">
            <v>0</v>
          </cell>
        </row>
        <row r="1391">
          <cell r="F1391">
            <v>0</v>
          </cell>
          <cell r="G1391">
            <v>0</v>
          </cell>
          <cell r="I1391">
            <v>0</v>
          </cell>
          <cell r="J1391">
            <v>0</v>
          </cell>
          <cell r="K1391">
            <v>0</v>
          </cell>
        </row>
        <row r="1392">
          <cell r="F1392">
            <v>0</v>
          </cell>
          <cell r="G1392">
            <v>0</v>
          </cell>
          <cell r="I1392">
            <v>0</v>
          </cell>
          <cell r="J1392">
            <v>0</v>
          </cell>
          <cell r="K1392">
            <v>0</v>
          </cell>
        </row>
        <row r="1393">
          <cell r="F1393">
            <v>0</v>
          </cell>
          <cell r="G1393">
            <v>0</v>
          </cell>
          <cell r="I1393">
            <v>0</v>
          </cell>
          <cell r="J1393">
            <v>0</v>
          </cell>
          <cell r="K1393">
            <v>0</v>
          </cell>
        </row>
        <row r="1394">
          <cell r="F1394">
            <v>0</v>
          </cell>
          <cell r="G1394">
            <v>0</v>
          </cell>
          <cell r="I1394">
            <v>0</v>
          </cell>
          <cell r="J1394">
            <v>0</v>
          </cell>
          <cell r="K1394">
            <v>0</v>
          </cell>
        </row>
        <row r="1395">
          <cell r="F1395">
            <v>0</v>
          </cell>
          <cell r="G1395">
            <v>0</v>
          </cell>
          <cell r="I1395">
            <v>0</v>
          </cell>
          <cell r="J1395">
            <v>0</v>
          </cell>
          <cell r="K1395">
            <v>0</v>
          </cell>
        </row>
        <row r="1396">
          <cell r="F1396">
            <v>1400</v>
          </cell>
          <cell r="G1396">
            <v>0</v>
          </cell>
          <cell r="I1396">
            <v>0</v>
          </cell>
          <cell r="J1396">
            <v>1400</v>
          </cell>
          <cell r="K1396">
            <v>1400</v>
          </cell>
        </row>
        <row r="1397">
          <cell r="F1397">
            <v>-1285.33</v>
          </cell>
          <cell r="G1397">
            <v>0</v>
          </cell>
          <cell r="I1397">
            <v>0</v>
          </cell>
          <cell r="J1397">
            <v>-1285.33</v>
          </cell>
          <cell r="K1397">
            <v>-1075</v>
          </cell>
        </row>
        <row r="1398">
          <cell r="F1398">
            <v>0</v>
          </cell>
          <cell r="G1398">
            <v>0</v>
          </cell>
          <cell r="I1398">
            <v>0</v>
          </cell>
          <cell r="J1398">
            <v>0</v>
          </cell>
          <cell r="K1398">
            <v>0</v>
          </cell>
        </row>
        <row r="1399">
          <cell r="F1399">
            <v>0</v>
          </cell>
          <cell r="G1399">
            <v>0</v>
          </cell>
          <cell r="I1399">
            <v>0</v>
          </cell>
          <cell r="J1399">
            <v>0</v>
          </cell>
          <cell r="K1399">
            <v>0</v>
          </cell>
        </row>
        <row r="1400">
          <cell r="F1400">
            <v>114.67</v>
          </cell>
          <cell r="G1400">
            <v>0</v>
          </cell>
          <cell r="I1400">
            <v>0</v>
          </cell>
          <cell r="J1400">
            <v>114.67</v>
          </cell>
          <cell r="K1400">
            <v>325</v>
          </cell>
        </row>
        <row r="1401">
          <cell r="F1401">
            <v>215</v>
          </cell>
          <cell r="G1401">
            <v>0</v>
          </cell>
          <cell r="I1401">
            <v>0</v>
          </cell>
          <cell r="J1401">
            <v>215</v>
          </cell>
          <cell r="K1401">
            <v>0</v>
          </cell>
        </row>
        <row r="1402">
          <cell r="F1402">
            <v>135846.97</v>
          </cell>
          <cell r="G1402">
            <v>0</v>
          </cell>
          <cell r="I1402">
            <v>0</v>
          </cell>
          <cell r="J1402">
            <v>135846.97</v>
          </cell>
          <cell r="K1402">
            <v>0</v>
          </cell>
        </row>
        <row r="1403">
          <cell r="F1403">
            <v>41.22</v>
          </cell>
          <cell r="G1403">
            <v>0</v>
          </cell>
          <cell r="I1403">
            <v>0</v>
          </cell>
          <cell r="J1403">
            <v>41.22</v>
          </cell>
          <cell r="K1403">
            <v>0</v>
          </cell>
        </row>
        <row r="1404">
          <cell r="F1404">
            <v>3662.63</v>
          </cell>
          <cell r="G1404">
            <v>0</v>
          </cell>
          <cell r="I1404">
            <v>0</v>
          </cell>
          <cell r="J1404">
            <v>3662.63</v>
          </cell>
          <cell r="K1404">
            <v>0</v>
          </cell>
        </row>
        <row r="1405">
          <cell r="F1405">
            <v>-10910.61</v>
          </cell>
          <cell r="G1405">
            <v>0</v>
          </cell>
          <cell r="I1405">
            <v>0</v>
          </cell>
          <cell r="J1405">
            <v>-10910.61</v>
          </cell>
          <cell r="K1405">
            <v>0</v>
          </cell>
        </row>
        <row r="1406">
          <cell r="F1406">
            <v>0</v>
          </cell>
          <cell r="G1406">
            <v>0</v>
          </cell>
          <cell r="I1406">
            <v>0</v>
          </cell>
          <cell r="J1406">
            <v>0</v>
          </cell>
          <cell r="K1406">
            <v>19752.080000000002</v>
          </cell>
        </row>
        <row r="1407">
          <cell r="F1407">
            <v>0</v>
          </cell>
          <cell r="G1407">
            <v>0</v>
          </cell>
          <cell r="I1407">
            <v>0</v>
          </cell>
          <cell r="J1407">
            <v>0</v>
          </cell>
          <cell r="K1407">
            <v>215</v>
          </cell>
        </row>
        <row r="1408">
          <cell r="F1408">
            <v>0</v>
          </cell>
          <cell r="G1408">
            <v>0</v>
          </cell>
          <cell r="I1408">
            <v>0</v>
          </cell>
          <cell r="J1408">
            <v>0</v>
          </cell>
          <cell r="K1408">
            <v>131660.97</v>
          </cell>
        </row>
        <row r="1409">
          <cell r="F1409">
            <v>0</v>
          </cell>
          <cell r="G1409">
            <v>0</v>
          </cell>
          <cell r="I1409">
            <v>0</v>
          </cell>
          <cell r="J1409">
            <v>0</v>
          </cell>
          <cell r="K1409">
            <v>41.22</v>
          </cell>
        </row>
        <row r="1410">
          <cell r="F1410">
            <v>0</v>
          </cell>
          <cell r="G1410">
            <v>0</v>
          </cell>
          <cell r="I1410">
            <v>0</v>
          </cell>
          <cell r="J1410">
            <v>0</v>
          </cell>
          <cell r="K1410">
            <v>684.99</v>
          </cell>
        </row>
        <row r="1411">
          <cell r="F1411">
            <v>0</v>
          </cell>
          <cell r="G1411">
            <v>0</v>
          </cell>
          <cell r="I1411">
            <v>0</v>
          </cell>
          <cell r="J1411">
            <v>0</v>
          </cell>
          <cell r="K1411">
            <v>-7291.25</v>
          </cell>
        </row>
        <row r="1412">
          <cell r="F1412">
            <v>128855.21</v>
          </cell>
          <cell r="G1412">
            <v>0</v>
          </cell>
          <cell r="I1412">
            <v>0</v>
          </cell>
          <cell r="J1412">
            <v>128855.21</v>
          </cell>
          <cell r="K1412">
            <v>145063.01</v>
          </cell>
        </row>
        <row r="1413">
          <cell r="F1413">
            <v>0</v>
          </cell>
          <cell r="G1413">
            <v>0</v>
          </cell>
          <cell r="I1413">
            <v>0</v>
          </cell>
          <cell r="J1413">
            <v>0</v>
          </cell>
          <cell r="K1413">
            <v>41515</v>
          </cell>
        </row>
        <row r="1414">
          <cell r="F1414">
            <v>0</v>
          </cell>
          <cell r="G1414">
            <v>0</v>
          </cell>
          <cell r="I1414">
            <v>0</v>
          </cell>
          <cell r="J1414">
            <v>0</v>
          </cell>
          <cell r="K1414">
            <v>463</v>
          </cell>
        </row>
        <row r="1415">
          <cell r="F1415">
            <v>0</v>
          </cell>
          <cell r="G1415">
            <v>0</v>
          </cell>
          <cell r="I1415">
            <v>0</v>
          </cell>
          <cell r="J1415">
            <v>0</v>
          </cell>
          <cell r="K1415">
            <v>1733571</v>
          </cell>
        </row>
        <row r="1416">
          <cell r="F1416">
            <v>0</v>
          </cell>
          <cell r="G1416">
            <v>0</v>
          </cell>
          <cell r="I1416">
            <v>0</v>
          </cell>
          <cell r="J1416">
            <v>0</v>
          </cell>
          <cell r="K1416">
            <v>13683</v>
          </cell>
        </row>
        <row r="1417">
          <cell r="F1417">
            <v>0</v>
          </cell>
          <cell r="G1417">
            <v>0</v>
          </cell>
          <cell r="I1417">
            <v>0</v>
          </cell>
          <cell r="J1417">
            <v>0</v>
          </cell>
          <cell r="K1417">
            <v>88757</v>
          </cell>
        </row>
        <row r="1418">
          <cell r="F1418">
            <v>0</v>
          </cell>
          <cell r="G1418">
            <v>0</v>
          </cell>
          <cell r="I1418">
            <v>0</v>
          </cell>
          <cell r="J1418">
            <v>0</v>
          </cell>
          <cell r="K1418">
            <v>8344</v>
          </cell>
        </row>
        <row r="1419">
          <cell r="F1419">
            <v>0</v>
          </cell>
          <cell r="G1419">
            <v>0</v>
          </cell>
          <cell r="I1419">
            <v>0</v>
          </cell>
          <cell r="J1419">
            <v>0</v>
          </cell>
          <cell r="K1419">
            <v>265437</v>
          </cell>
        </row>
        <row r="1420">
          <cell r="F1420">
            <v>0</v>
          </cell>
          <cell r="G1420">
            <v>0</v>
          </cell>
          <cell r="I1420">
            <v>0</v>
          </cell>
          <cell r="J1420">
            <v>0</v>
          </cell>
          <cell r="K1420">
            <v>2934</v>
          </cell>
        </row>
        <row r="1421">
          <cell r="F1421">
            <v>0</v>
          </cell>
          <cell r="G1421">
            <v>0</v>
          </cell>
          <cell r="I1421">
            <v>0</v>
          </cell>
          <cell r="J1421">
            <v>0</v>
          </cell>
          <cell r="K1421">
            <v>0</v>
          </cell>
        </row>
        <row r="1422">
          <cell r="F1422">
            <v>0</v>
          </cell>
          <cell r="G1422">
            <v>0</v>
          </cell>
          <cell r="I1422">
            <v>0</v>
          </cell>
          <cell r="J1422">
            <v>0</v>
          </cell>
          <cell r="K1422">
            <v>2318</v>
          </cell>
        </row>
        <row r="1423">
          <cell r="F1423">
            <v>0</v>
          </cell>
          <cell r="G1423">
            <v>0</v>
          </cell>
          <cell r="I1423">
            <v>0</v>
          </cell>
          <cell r="J1423">
            <v>0</v>
          </cell>
          <cell r="K1423">
            <v>6648</v>
          </cell>
        </row>
        <row r="1424">
          <cell r="F1424">
            <v>0</v>
          </cell>
          <cell r="G1424">
            <v>0</v>
          </cell>
          <cell r="I1424">
            <v>0</v>
          </cell>
          <cell r="J1424">
            <v>0</v>
          </cell>
          <cell r="K1424">
            <v>26469</v>
          </cell>
        </row>
        <row r="1425">
          <cell r="F1425">
            <v>0</v>
          </cell>
          <cell r="G1425">
            <v>0</v>
          </cell>
          <cell r="I1425">
            <v>0</v>
          </cell>
          <cell r="J1425">
            <v>0</v>
          </cell>
          <cell r="K1425">
            <v>-1191740</v>
          </cell>
        </row>
        <row r="1426">
          <cell r="F1426">
            <v>0</v>
          </cell>
          <cell r="G1426">
            <v>0</v>
          </cell>
          <cell r="I1426">
            <v>0</v>
          </cell>
          <cell r="J1426">
            <v>0</v>
          </cell>
          <cell r="K1426">
            <v>998399</v>
          </cell>
        </row>
        <row r="1427">
          <cell r="F1427">
            <v>12000</v>
          </cell>
          <cell r="G1427">
            <v>0</v>
          </cell>
          <cell r="I1427">
            <v>0</v>
          </cell>
          <cell r="J1427">
            <v>12000</v>
          </cell>
          <cell r="K1427">
            <v>12000</v>
          </cell>
        </row>
        <row r="1428">
          <cell r="F1428">
            <v>1473628.44</v>
          </cell>
          <cell r="G1428">
            <v>0</v>
          </cell>
          <cell r="I1428">
            <v>0</v>
          </cell>
          <cell r="J1428">
            <v>1473628.44</v>
          </cell>
          <cell r="K1428">
            <v>1473628</v>
          </cell>
        </row>
        <row r="1429">
          <cell r="F1429">
            <v>0</v>
          </cell>
          <cell r="G1429">
            <v>0</v>
          </cell>
          <cell r="I1429">
            <v>0</v>
          </cell>
          <cell r="J1429">
            <v>0</v>
          </cell>
          <cell r="K1429">
            <v>0</v>
          </cell>
        </row>
        <row r="1430">
          <cell r="F1430">
            <v>683252.43</v>
          </cell>
          <cell r="G1430">
            <v>0</v>
          </cell>
          <cell r="I1430">
            <v>0</v>
          </cell>
          <cell r="J1430">
            <v>683252.43</v>
          </cell>
          <cell r="K1430">
            <v>683252</v>
          </cell>
        </row>
        <row r="1431">
          <cell r="F1431">
            <v>16000</v>
          </cell>
          <cell r="G1431">
            <v>0</v>
          </cell>
          <cell r="I1431">
            <v>0</v>
          </cell>
          <cell r="J1431">
            <v>16000</v>
          </cell>
          <cell r="K1431">
            <v>16000</v>
          </cell>
        </row>
        <row r="1432">
          <cell r="F1432">
            <v>4468.03</v>
          </cell>
          <cell r="G1432">
            <v>0</v>
          </cell>
          <cell r="I1432">
            <v>0</v>
          </cell>
          <cell r="J1432">
            <v>4468.03</v>
          </cell>
          <cell r="K1432">
            <v>4468</v>
          </cell>
        </row>
        <row r="1433">
          <cell r="F1433">
            <v>0</v>
          </cell>
          <cell r="G1433">
            <v>0</v>
          </cell>
          <cell r="I1433">
            <v>0</v>
          </cell>
          <cell r="J1433">
            <v>0</v>
          </cell>
          <cell r="K1433">
            <v>0</v>
          </cell>
        </row>
        <row r="1434">
          <cell r="F1434">
            <v>0</v>
          </cell>
          <cell r="G1434">
            <v>0</v>
          </cell>
          <cell r="I1434">
            <v>0</v>
          </cell>
          <cell r="J1434">
            <v>0</v>
          </cell>
          <cell r="K1434">
            <v>0</v>
          </cell>
        </row>
        <row r="1435">
          <cell r="F1435">
            <v>0.02</v>
          </cell>
          <cell r="G1435">
            <v>0</v>
          </cell>
          <cell r="I1435">
            <v>0</v>
          </cell>
          <cell r="J1435">
            <v>0.02</v>
          </cell>
          <cell r="K1435">
            <v>0</v>
          </cell>
        </row>
        <row r="1436">
          <cell r="F1436">
            <v>732640</v>
          </cell>
          <cell r="G1436">
            <v>0</v>
          </cell>
          <cell r="I1436">
            <v>0</v>
          </cell>
          <cell r="J1436">
            <v>732640</v>
          </cell>
          <cell r="K1436">
            <v>732640</v>
          </cell>
        </row>
        <row r="1437">
          <cell r="F1437">
            <v>0</v>
          </cell>
          <cell r="G1437">
            <v>0</v>
          </cell>
          <cell r="I1437">
            <v>0</v>
          </cell>
          <cell r="J1437">
            <v>0</v>
          </cell>
          <cell r="K1437">
            <v>0</v>
          </cell>
        </row>
        <row r="1438">
          <cell r="F1438">
            <v>-1362077.33</v>
          </cell>
          <cell r="G1438">
            <v>0</v>
          </cell>
          <cell r="I1438">
            <v>0</v>
          </cell>
          <cell r="J1438">
            <v>-1362077.33</v>
          </cell>
          <cell r="K1438">
            <v>-974957</v>
          </cell>
        </row>
        <row r="1439">
          <cell r="F1439">
            <v>-293055.92</v>
          </cell>
          <cell r="G1439">
            <v>0</v>
          </cell>
          <cell r="I1439">
            <v>0</v>
          </cell>
          <cell r="J1439">
            <v>-293055.92</v>
          </cell>
          <cell r="K1439">
            <v>-293056</v>
          </cell>
        </row>
        <row r="1440">
          <cell r="F1440">
            <v>717000</v>
          </cell>
          <cell r="G1440">
            <v>0</v>
          </cell>
          <cell r="I1440">
            <v>0</v>
          </cell>
          <cell r="J1440">
            <v>717000</v>
          </cell>
          <cell r="K1440">
            <v>717000</v>
          </cell>
        </row>
        <row r="1441">
          <cell r="F1441">
            <v>6316000</v>
          </cell>
          <cell r="G1441">
            <v>0</v>
          </cell>
          <cell r="I1441">
            <v>0</v>
          </cell>
          <cell r="J1441">
            <v>6316000</v>
          </cell>
          <cell r="K1441">
            <v>6316000</v>
          </cell>
        </row>
        <row r="1442">
          <cell r="F1442">
            <v>-5757750.1100000003</v>
          </cell>
          <cell r="G1442">
            <v>0</v>
          </cell>
          <cell r="I1442">
            <v>0</v>
          </cell>
          <cell r="J1442">
            <v>-5757750.1100000003</v>
          </cell>
          <cell r="K1442">
            <v>-4702800</v>
          </cell>
        </row>
        <row r="1443">
          <cell r="F1443">
            <v>2542105.56</v>
          </cell>
          <cell r="G1443">
            <v>0</v>
          </cell>
          <cell r="I1443">
            <v>0</v>
          </cell>
          <cell r="J1443">
            <v>2542105.56</v>
          </cell>
          <cell r="K1443">
            <v>3984175</v>
          </cell>
        </row>
        <row r="1444">
          <cell r="F1444">
            <v>0</v>
          </cell>
          <cell r="G1444">
            <v>0</v>
          </cell>
          <cell r="I1444">
            <v>0</v>
          </cell>
          <cell r="J1444">
            <v>0</v>
          </cell>
          <cell r="K1444">
            <v>0</v>
          </cell>
        </row>
        <row r="1445">
          <cell r="F1445">
            <v>0</v>
          </cell>
          <cell r="G1445">
            <v>0</v>
          </cell>
          <cell r="I1445">
            <v>0</v>
          </cell>
          <cell r="J1445">
            <v>0</v>
          </cell>
          <cell r="K1445">
            <v>0</v>
          </cell>
        </row>
        <row r="1446">
          <cell r="F1446">
            <v>0</v>
          </cell>
          <cell r="G1446">
            <v>0</v>
          </cell>
          <cell r="I1446">
            <v>0</v>
          </cell>
          <cell r="J1446">
            <v>0</v>
          </cell>
          <cell r="K1446">
            <v>6487904</v>
          </cell>
        </row>
        <row r="1447">
          <cell r="F1447">
            <v>0</v>
          </cell>
          <cell r="G1447">
            <v>0</v>
          </cell>
          <cell r="I1447">
            <v>0</v>
          </cell>
          <cell r="J1447">
            <v>0</v>
          </cell>
          <cell r="K1447">
            <v>0</v>
          </cell>
        </row>
        <row r="1448">
          <cell r="F1448">
            <v>0</v>
          </cell>
          <cell r="G1448">
            <v>0</v>
          </cell>
          <cell r="I1448">
            <v>0</v>
          </cell>
          <cell r="J1448">
            <v>0</v>
          </cell>
          <cell r="K1448">
            <v>0</v>
          </cell>
        </row>
        <row r="1449">
          <cell r="F1449">
            <v>0</v>
          </cell>
          <cell r="G1449">
            <v>0</v>
          </cell>
          <cell r="I1449">
            <v>0</v>
          </cell>
          <cell r="J1449">
            <v>0</v>
          </cell>
          <cell r="K1449">
            <v>0</v>
          </cell>
        </row>
        <row r="1450">
          <cell r="F1450">
            <v>0</v>
          </cell>
          <cell r="G1450">
            <v>0</v>
          </cell>
          <cell r="I1450">
            <v>0</v>
          </cell>
          <cell r="J1450">
            <v>0</v>
          </cell>
          <cell r="K1450">
            <v>0</v>
          </cell>
        </row>
        <row r="1451">
          <cell r="F1451">
            <v>0</v>
          </cell>
          <cell r="G1451">
            <v>0</v>
          </cell>
          <cell r="I1451">
            <v>0</v>
          </cell>
          <cell r="J1451">
            <v>0</v>
          </cell>
          <cell r="K1451">
            <v>0</v>
          </cell>
        </row>
        <row r="1452">
          <cell r="F1452">
            <v>0</v>
          </cell>
          <cell r="G1452">
            <v>0</v>
          </cell>
          <cell r="I1452">
            <v>0</v>
          </cell>
          <cell r="J1452">
            <v>0</v>
          </cell>
          <cell r="K1452">
            <v>0</v>
          </cell>
        </row>
        <row r="1453">
          <cell r="F1453">
            <v>0</v>
          </cell>
          <cell r="G1453">
            <v>0</v>
          </cell>
          <cell r="I1453">
            <v>0</v>
          </cell>
          <cell r="J1453">
            <v>0</v>
          </cell>
          <cell r="K1453">
            <v>-2801601</v>
          </cell>
        </row>
        <row r="1454">
          <cell r="F1454">
            <v>0</v>
          </cell>
          <cell r="G1454">
            <v>0</v>
          </cell>
          <cell r="I1454">
            <v>0</v>
          </cell>
          <cell r="J1454">
            <v>0</v>
          </cell>
          <cell r="K1454">
            <v>3686303</v>
          </cell>
        </row>
        <row r="1455">
          <cell r="F1455">
            <v>1299127.1000000001</v>
          </cell>
          <cell r="G1455">
            <v>0</v>
          </cell>
          <cell r="I1455">
            <v>0</v>
          </cell>
          <cell r="J1455">
            <v>1299127.1000000001</v>
          </cell>
          <cell r="K1455">
            <v>0</v>
          </cell>
        </row>
        <row r="1456">
          <cell r="F1456">
            <v>462.94</v>
          </cell>
          <cell r="G1456">
            <v>0</v>
          </cell>
          <cell r="I1456">
            <v>0</v>
          </cell>
          <cell r="J1456">
            <v>462.94</v>
          </cell>
          <cell r="K1456">
            <v>0</v>
          </cell>
        </row>
        <row r="1457">
          <cell r="F1457">
            <v>10128004.84</v>
          </cell>
          <cell r="G1457">
            <v>0</v>
          </cell>
          <cell r="I1457">
            <v>0</v>
          </cell>
          <cell r="J1457">
            <v>10128004.84</v>
          </cell>
          <cell r="K1457">
            <v>0</v>
          </cell>
        </row>
        <row r="1458">
          <cell r="F1458">
            <v>341350.99</v>
          </cell>
          <cell r="G1458">
            <v>0</v>
          </cell>
          <cell r="I1458">
            <v>0</v>
          </cell>
          <cell r="J1458">
            <v>341350.99</v>
          </cell>
          <cell r="K1458">
            <v>0</v>
          </cell>
        </row>
        <row r="1459">
          <cell r="F1459">
            <v>788651.83</v>
          </cell>
          <cell r="G1459">
            <v>0</v>
          </cell>
          <cell r="I1459">
            <v>0</v>
          </cell>
          <cell r="J1459">
            <v>788651.83</v>
          </cell>
          <cell r="K1459">
            <v>0</v>
          </cell>
        </row>
        <row r="1460">
          <cell r="F1460">
            <v>1621631.66</v>
          </cell>
          <cell r="G1460">
            <v>0</v>
          </cell>
          <cell r="I1460">
            <v>0</v>
          </cell>
          <cell r="J1460">
            <v>1621631.66</v>
          </cell>
          <cell r="K1460">
            <v>0</v>
          </cell>
        </row>
        <row r="1461">
          <cell r="F1461">
            <v>16662.75</v>
          </cell>
          <cell r="G1461">
            <v>0</v>
          </cell>
          <cell r="I1461">
            <v>0</v>
          </cell>
          <cell r="J1461">
            <v>16662.75</v>
          </cell>
          <cell r="K1461">
            <v>0</v>
          </cell>
        </row>
        <row r="1462">
          <cell r="F1462">
            <v>90832.47</v>
          </cell>
          <cell r="G1462">
            <v>0</v>
          </cell>
          <cell r="I1462">
            <v>0</v>
          </cell>
          <cell r="J1462">
            <v>90832.47</v>
          </cell>
          <cell r="K1462">
            <v>0</v>
          </cell>
        </row>
        <row r="1463">
          <cell r="F1463">
            <v>8474.84</v>
          </cell>
          <cell r="G1463">
            <v>0</v>
          </cell>
          <cell r="I1463">
            <v>0</v>
          </cell>
          <cell r="J1463">
            <v>8474.84</v>
          </cell>
          <cell r="K1463">
            <v>0</v>
          </cell>
        </row>
        <row r="1464">
          <cell r="F1464">
            <v>283642.15000000002</v>
          </cell>
          <cell r="G1464">
            <v>0</v>
          </cell>
          <cell r="I1464">
            <v>0</v>
          </cell>
          <cell r="J1464">
            <v>283642.15000000002</v>
          </cell>
          <cell r="K1464">
            <v>0</v>
          </cell>
        </row>
        <row r="1465">
          <cell r="F1465">
            <v>3297.64</v>
          </cell>
          <cell r="G1465">
            <v>0</v>
          </cell>
          <cell r="I1465">
            <v>0</v>
          </cell>
          <cell r="J1465">
            <v>3297.64</v>
          </cell>
          <cell r="K1465">
            <v>0</v>
          </cell>
        </row>
        <row r="1466">
          <cell r="F1466">
            <v>-65295.27</v>
          </cell>
          <cell r="G1466">
            <v>0</v>
          </cell>
          <cell r="I1466">
            <v>0</v>
          </cell>
          <cell r="J1466">
            <v>-65295.27</v>
          </cell>
          <cell r="K1466">
            <v>0</v>
          </cell>
        </row>
        <row r="1467">
          <cell r="F1467">
            <v>-1577.1</v>
          </cell>
          <cell r="G1467">
            <v>0</v>
          </cell>
          <cell r="I1467">
            <v>0</v>
          </cell>
          <cell r="J1467">
            <v>-1577.1</v>
          </cell>
          <cell r="K1467">
            <v>0</v>
          </cell>
        </row>
        <row r="1468">
          <cell r="F1468">
            <v>6307.94</v>
          </cell>
          <cell r="G1468">
            <v>0</v>
          </cell>
          <cell r="I1468">
            <v>0</v>
          </cell>
          <cell r="J1468">
            <v>6307.94</v>
          </cell>
          <cell r="K1468">
            <v>0</v>
          </cell>
        </row>
        <row r="1469">
          <cell r="F1469">
            <v>2715.24</v>
          </cell>
          <cell r="G1469">
            <v>0</v>
          </cell>
          <cell r="I1469">
            <v>0</v>
          </cell>
          <cell r="J1469">
            <v>2715.24</v>
          </cell>
          <cell r="K1469">
            <v>0</v>
          </cell>
        </row>
        <row r="1470">
          <cell r="F1470">
            <v>2317.98</v>
          </cell>
          <cell r="G1470">
            <v>0</v>
          </cell>
          <cell r="I1470">
            <v>0</v>
          </cell>
          <cell r="J1470">
            <v>2317.98</v>
          </cell>
          <cell r="K1470">
            <v>0</v>
          </cell>
        </row>
        <row r="1471">
          <cell r="F1471">
            <v>6647.71</v>
          </cell>
          <cell r="G1471">
            <v>0</v>
          </cell>
          <cell r="I1471">
            <v>0</v>
          </cell>
          <cell r="J1471">
            <v>6647.71</v>
          </cell>
          <cell r="K1471">
            <v>0</v>
          </cell>
        </row>
        <row r="1472">
          <cell r="F1472">
            <v>26469</v>
          </cell>
          <cell r="G1472">
            <v>0</v>
          </cell>
          <cell r="I1472">
            <v>0</v>
          </cell>
          <cell r="J1472">
            <v>26469</v>
          </cell>
          <cell r="K1472">
            <v>0</v>
          </cell>
        </row>
        <row r="1473">
          <cell r="F1473">
            <v>177740.12</v>
          </cell>
          <cell r="G1473">
            <v>0</v>
          </cell>
          <cell r="I1473">
            <v>0</v>
          </cell>
          <cell r="J1473">
            <v>177740.12</v>
          </cell>
          <cell r="K1473">
            <v>0</v>
          </cell>
        </row>
        <row r="1474">
          <cell r="F1474">
            <v>2784.25</v>
          </cell>
          <cell r="G1474">
            <v>0</v>
          </cell>
          <cell r="I1474">
            <v>0</v>
          </cell>
          <cell r="J1474">
            <v>2784.25</v>
          </cell>
          <cell r="K1474">
            <v>0</v>
          </cell>
        </row>
        <row r="1475">
          <cell r="F1475">
            <v>-1.1100000000000001</v>
          </cell>
          <cell r="G1475">
            <v>0</v>
          </cell>
          <cell r="I1475">
            <v>0</v>
          </cell>
          <cell r="J1475">
            <v>-1.1100000000000001</v>
          </cell>
          <cell r="K1475">
            <v>0</v>
          </cell>
        </row>
        <row r="1476">
          <cell r="F1476">
            <v>1472875.95</v>
          </cell>
          <cell r="G1476">
            <v>0</v>
          </cell>
          <cell r="I1476">
            <v>0</v>
          </cell>
          <cell r="J1476">
            <v>1472875.95</v>
          </cell>
          <cell r="K1476">
            <v>0</v>
          </cell>
        </row>
        <row r="1477">
          <cell r="F1477">
            <v>-761.2</v>
          </cell>
          <cell r="G1477">
            <v>0</v>
          </cell>
          <cell r="I1477">
            <v>0</v>
          </cell>
          <cell r="J1477">
            <v>-761.2</v>
          </cell>
          <cell r="K1477">
            <v>0</v>
          </cell>
        </row>
        <row r="1478">
          <cell r="F1478">
            <v>-11661792.810000001</v>
          </cell>
          <cell r="G1478">
            <v>0</v>
          </cell>
          <cell r="I1478">
            <v>0</v>
          </cell>
          <cell r="J1478">
            <v>-11661792.810000001</v>
          </cell>
          <cell r="K1478">
            <v>0</v>
          </cell>
        </row>
        <row r="1479">
          <cell r="F1479">
            <v>-1457297.96</v>
          </cell>
          <cell r="G1479">
            <v>0</v>
          </cell>
          <cell r="I1479">
            <v>0</v>
          </cell>
          <cell r="J1479">
            <v>-1457297.96</v>
          </cell>
          <cell r="K1479">
            <v>0</v>
          </cell>
        </row>
        <row r="1480">
          <cell r="F1480">
            <v>5097485.91</v>
          </cell>
          <cell r="G1480">
            <v>0</v>
          </cell>
          <cell r="I1480">
            <v>0</v>
          </cell>
          <cell r="J1480">
            <v>5097485.91</v>
          </cell>
          <cell r="K1480">
            <v>5097486</v>
          </cell>
        </row>
        <row r="1481">
          <cell r="F1481">
            <v>2033760.84</v>
          </cell>
          <cell r="G1481">
            <v>0</v>
          </cell>
          <cell r="I1481">
            <v>0</v>
          </cell>
          <cell r="J1481">
            <v>2033760.84</v>
          </cell>
          <cell r="K1481">
            <v>1630012</v>
          </cell>
        </row>
        <row r="1482">
          <cell r="F1482">
            <v>236391.08</v>
          </cell>
          <cell r="G1482">
            <v>0</v>
          </cell>
          <cell r="I1482">
            <v>0</v>
          </cell>
          <cell r="J1482">
            <v>236391.08</v>
          </cell>
          <cell r="K1482">
            <v>234370</v>
          </cell>
        </row>
        <row r="1483">
          <cell r="F1483">
            <v>290659.05</v>
          </cell>
          <cell r="G1483">
            <v>0</v>
          </cell>
          <cell r="I1483">
            <v>0</v>
          </cell>
          <cell r="J1483">
            <v>290659.05</v>
          </cell>
          <cell r="K1483">
            <v>286332</v>
          </cell>
        </row>
        <row r="1484">
          <cell r="F1484">
            <v>521166.26</v>
          </cell>
          <cell r="G1484">
            <v>0</v>
          </cell>
          <cell r="I1484">
            <v>0</v>
          </cell>
          <cell r="J1484">
            <v>521166.26</v>
          </cell>
          <cell r="K1484">
            <v>513425</v>
          </cell>
        </row>
        <row r="1485">
          <cell r="F1485">
            <v>2281085.0299999998</v>
          </cell>
          <cell r="G1485">
            <v>0</v>
          </cell>
          <cell r="I1485">
            <v>0</v>
          </cell>
          <cell r="J1485">
            <v>2281085.0299999998</v>
          </cell>
          <cell r="K1485">
            <v>2178840</v>
          </cell>
        </row>
        <row r="1486">
          <cell r="F1486">
            <v>324531.37</v>
          </cell>
          <cell r="G1486">
            <v>0</v>
          </cell>
          <cell r="I1486">
            <v>0</v>
          </cell>
          <cell r="J1486">
            <v>324531.37</v>
          </cell>
          <cell r="K1486">
            <v>321946</v>
          </cell>
        </row>
        <row r="1487">
          <cell r="F1487">
            <v>61917.919999999998</v>
          </cell>
          <cell r="G1487">
            <v>0</v>
          </cell>
          <cell r="I1487">
            <v>0</v>
          </cell>
          <cell r="J1487">
            <v>61917.919999999998</v>
          </cell>
          <cell r="K1487">
            <v>61918</v>
          </cell>
        </row>
        <row r="1488">
          <cell r="F1488">
            <v>181864.94</v>
          </cell>
          <cell r="G1488">
            <v>0</v>
          </cell>
          <cell r="I1488">
            <v>0</v>
          </cell>
          <cell r="J1488">
            <v>181864.94</v>
          </cell>
          <cell r="K1488">
            <v>181824</v>
          </cell>
        </row>
        <row r="1489">
          <cell r="F1489">
            <v>20652.689999999999</v>
          </cell>
          <cell r="G1489">
            <v>0</v>
          </cell>
          <cell r="I1489">
            <v>0</v>
          </cell>
          <cell r="J1489">
            <v>20652.689999999999</v>
          </cell>
          <cell r="K1489">
            <v>20653</v>
          </cell>
        </row>
        <row r="1490">
          <cell r="F1490">
            <v>22759.61</v>
          </cell>
          <cell r="G1490">
            <v>0</v>
          </cell>
          <cell r="I1490">
            <v>0</v>
          </cell>
          <cell r="J1490">
            <v>22759.61</v>
          </cell>
          <cell r="K1490">
            <v>21397</v>
          </cell>
        </row>
        <row r="1491">
          <cell r="F1491">
            <v>-112739.72</v>
          </cell>
          <cell r="G1491">
            <v>0</v>
          </cell>
          <cell r="I1491">
            <v>0</v>
          </cell>
          <cell r="J1491">
            <v>-112739.72</v>
          </cell>
          <cell r="K1491">
            <v>-112740</v>
          </cell>
        </row>
        <row r="1492">
          <cell r="F1492">
            <v>-764822.45</v>
          </cell>
          <cell r="G1492">
            <v>0</v>
          </cell>
          <cell r="I1492">
            <v>0</v>
          </cell>
          <cell r="J1492">
            <v>-764822.45</v>
          </cell>
          <cell r="K1492">
            <v>-764822</v>
          </cell>
        </row>
        <row r="1493">
          <cell r="F1493">
            <v>-3667477.9</v>
          </cell>
          <cell r="G1493">
            <v>0</v>
          </cell>
          <cell r="I1493">
            <v>0</v>
          </cell>
          <cell r="J1493">
            <v>-3667477.9</v>
          </cell>
          <cell r="K1493">
            <v>-2902855</v>
          </cell>
        </row>
        <row r="1494">
          <cell r="F1494">
            <v>-2033760.84</v>
          </cell>
          <cell r="G1494">
            <v>0</v>
          </cell>
          <cell r="I1494">
            <v>0</v>
          </cell>
          <cell r="J1494">
            <v>-2033760.84</v>
          </cell>
          <cell r="K1494">
            <v>-1519720</v>
          </cell>
        </row>
        <row r="1495">
          <cell r="F1495">
            <v>-236391.08</v>
          </cell>
          <cell r="G1495">
            <v>0</v>
          </cell>
          <cell r="I1495">
            <v>0</v>
          </cell>
          <cell r="J1495">
            <v>-236391.08</v>
          </cell>
          <cell r="K1495">
            <v>-56303</v>
          </cell>
        </row>
        <row r="1496">
          <cell r="F1496">
            <v>-290659.05</v>
          </cell>
          <cell r="G1496">
            <v>0</v>
          </cell>
          <cell r="I1496">
            <v>0</v>
          </cell>
          <cell r="J1496">
            <v>-290659.05</v>
          </cell>
          <cell r="K1496">
            <v>-265365</v>
          </cell>
        </row>
        <row r="1497">
          <cell r="F1497">
            <v>-521166.26</v>
          </cell>
          <cell r="G1497">
            <v>0</v>
          </cell>
          <cell r="I1497">
            <v>0</v>
          </cell>
          <cell r="J1497">
            <v>-521166.26</v>
          </cell>
          <cell r="K1497">
            <v>-488903</v>
          </cell>
        </row>
        <row r="1498">
          <cell r="F1498">
            <v>-2281108.36</v>
          </cell>
          <cell r="G1498">
            <v>0</v>
          </cell>
          <cell r="I1498">
            <v>0</v>
          </cell>
          <cell r="J1498">
            <v>-2281108.36</v>
          </cell>
          <cell r="K1498">
            <v>-2088861</v>
          </cell>
        </row>
        <row r="1499">
          <cell r="F1499">
            <v>-324531.37</v>
          </cell>
          <cell r="G1499">
            <v>0</v>
          </cell>
          <cell r="I1499">
            <v>0</v>
          </cell>
          <cell r="J1499">
            <v>-324531.37</v>
          </cell>
          <cell r="K1499">
            <v>-269045</v>
          </cell>
        </row>
        <row r="1500">
          <cell r="F1500">
            <v>-61917.919999999998</v>
          </cell>
          <cell r="G1500">
            <v>0</v>
          </cell>
          <cell r="I1500">
            <v>0</v>
          </cell>
          <cell r="J1500">
            <v>-61917.919999999998</v>
          </cell>
          <cell r="K1500">
            <v>-60869</v>
          </cell>
        </row>
        <row r="1501">
          <cell r="F1501">
            <v>-181864.94</v>
          </cell>
          <cell r="G1501">
            <v>0</v>
          </cell>
          <cell r="I1501">
            <v>0</v>
          </cell>
          <cell r="J1501">
            <v>-181864.94</v>
          </cell>
          <cell r="K1501">
            <v>-177263</v>
          </cell>
        </row>
        <row r="1502">
          <cell r="F1502">
            <v>-20652.689999999999</v>
          </cell>
          <cell r="G1502">
            <v>0</v>
          </cell>
          <cell r="I1502">
            <v>0</v>
          </cell>
          <cell r="J1502">
            <v>-20652.689999999999</v>
          </cell>
          <cell r="K1502">
            <v>-20303</v>
          </cell>
        </row>
        <row r="1503">
          <cell r="F1503">
            <v>-22759.61</v>
          </cell>
          <cell r="G1503">
            <v>0</v>
          </cell>
          <cell r="I1503">
            <v>0</v>
          </cell>
          <cell r="J1503">
            <v>-22759.61</v>
          </cell>
          <cell r="K1503">
            <v>-20588</v>
          </cell>
        </row>
        <row r="1504">
          <cell r="F1504">
            <v>112763.05</v>
          </cell>
          <cell r="G1504">
            <v>0</v>
          </cell>
          <cell r="I1504">
            <v>0</v>
          </cell>
          <cell r="J1504">
            <v>112763.05</v>
          </cell>
          <cell r="K1504">
            <v>107841</v>
          </cell>
        </row>
        <row r="1505">
          <cell r="F1505">
            <v>764822.45</v>
          </cell>
          <cell r="G1505">
            <v>0</v>
          </cell>
          <cell r="I1505">
            <v>0</v>
          </cell>
          <cell r="J1505">
            <v>764822.45</v>
          </cell>
          <cell r="K1505">
            <v>413412</v>
          </cell>
        </row>
        <row r="1506">
          <cell r="F1506">
            <v>0</v>
          </cell>
          <cell r="G1506">
            <v>0</v>
          </cell>
          <cell r="I1506">
            <v>0</v>
          </cell>
          <cell r="J1506">
            <v>0</v>
          </cell>
          <cell r="K1506">
            <v>0</v>
          </cell>
        </row>
        <row r="1507">
          <cell r="F1507">
            <v>0</v>
          </cell>
          <cell r="G1507">
            <v>0</v>
          </cell>
          <cell r="I1507">
            <v>0</v>
          </cell>
          <cell r="J1507">
            <v>0</v>
          </cell>
          <cell r="K1507">
            <v>0</v>
          </cell>
        </row>
        <row r="1508">
          <cell r="F1508">
            <v>0</v>
          </cell>
          <cell r="G1508">
            <v>0</v>
          </cell>
          <cell r="I1508">
            <v>0</v>
          </cell>
          <cell r="J1508">
            <v>0</v>
          </cell>
          <cell r="K1508">
            <v>0</v>
          </cell>
        </row>
        <row r="1509">
          <cell r="F1509">
            <v>0</v>
          </cell>
          <cell r="G1509">
            <v>0</v>
          </cell>
          <cell r="I1509">
            <v>0</v>
          </cell>
          <cell r="J1509">
            <v>0</v>
          </cell>
          <cell r="K1509">
            <v>0</v>
          </cell>
        </row>
        <row r="1510">
          <cell r="F1510">
            <v>0</v>
          </cell>
          <cell r="G1510">
            <v>0</v>
          </cell>
          <cell r="I1510">
            <v>0</v>
          </cell>
          <cell r="J1510">
            <v>0</v>
          </cell>
          <cell r="K1510">
            <v>0</v>
          </cell>
        </row>
        <row r="1511">
          <cell r="F1511">
            <v>0</v>
          </cell>
          <cell r="G1511">
            <v>0</v>
          </cell>
          <cell r="I1511">
            <v>0</v>
          </cell>
          <cell r="J1511">
            <v>0</v>
          </cell>
          <cell r="K1511">
            <v>0</v>
          </cell>
        </row>
        <row r="1512">
          <cell r="F1512">
            <v>0</v>
          </cell>
          <cell r="G1512">
            <v>0</v>
          </cell>
          <cell r="I1512">
            <v>0</v>
          </cell>
          <cell r="J1512">
            <v>0</v>
          </cell>
          <cell r="K1512">
            <v>0</v>
          </cell>
        </row>
        <row r="1513">
          <cell r="F1513">
            <v>0</v>
          </cell>
          <cell r="G1513">
            <v>0</v>
          </cell>
          <cell r="I1513">
            <v>0</v>
          </cell>
          <cell r="J1513">
            <v>0</v>
          </cell>
          <cell r="K1513">
            <v>0</v>
          </cell>
        </row>
        <row r="1514">
          <cell r="F1514">
            <v>0</v>
          </cell>
          <cell r="G1514">
            <v>0</v>
          </cell>
          <cell r="I1514">
            <v>0</v>
          </cell>
          <cell r="J1514">
            <v>0</v>
          </cell>
          <cell r="K1514">
            <v>0</v>
          </cell>
        </row>
        <row r="1515">
          <cell r="F1515">
            <v>0</v>
          </cell>
          <cell r="G1515">
            <v>0</v>
          </cell>
          <cell r="I1515">
            <v>0</v>
          </cell>
          <cell r="J1515">
            <v>0</v>
          </cell>
          <cell r="K1515">
            <v>0</v>
          </cell>
        </row>
        <row r="1516">
          <cell r="F1516">
            <v>0</v>
          </cell>
          <cell r="G1516">
            <v>0</v>
          </cell>
          <cell r="I1516">
            <v>0</v>
          </cell>
          <cell r="J1516">
            <v>0</v>
          </cell>
          <cell r="K1516">
            <v>0</v>
          </cell>
        </row>
        <row r="1517">
          <cell r="F1517">
            <v>0</v>
          </cell>
          <cell r="G1517">
            <v>0</v>
          </cell>
          <cell r="I1517">
            <v>0</v>
          </cell>
          <cell r="J1517">
            <v>0</v>
          </cell>
          <cell r="K1517">
            <v>0</v>
          </cell>
        </row>
        <row r="1518">
          <cell r="F1518">
            <v>0</v>
          </cell>
          <cell r="G1518">
            <v>0</v>
          </cell>
          <cell r="I1518">
            <v>0</v>
          </cell>
          <cell r="J1518">
            <v>0</v>
          </cell>
          <cell r="K1518">
            <v>0</v>
          </cell>
        </row>
        <row r="1519">
          <cell r="F1519">
            <v>0</v>
          </cell>
          <cell r="G1519">
            <v>0</v>
          </cell>
          <cell r="I1519">
            <v>0</v>
          </cell>
          <cell r="J1519">
            <v>0</v>
          </cell>
          <cell r="K1519">
            <v>0</v>
          </cell>
        </row>
        <row r="1520">
          <cell r="F1520">
            <v>0</v>
          </cell>
          <cell r="G1520">
            <v>0</v>
          </cell>
          <cell r="I1520">
            <v>0</v>
          </cell>
          <cell r="J1520">
            <v>0</v>
          </cell>
          <cell r="K1520">
            <v>0</v>
          </cell>
        </row>
        <row r="1521">
          <cell r="F1521">
            <v>0</v>
          </cell>
          <cell r="G1521">
            <v>0</v>
          </cell>
          <cell r="I1521">
            <v>0</v>
          </cell>
          <cell r="J1521">
            <v>0</v>
          </cell>
          <cell r="K1521">
            <v>0</v>
          </cell>
        </row>
        <row r="1522">
          <cell r="F1522">
            <v>0</v>
          </cell>
          <cell r="G1522">
            <v>0</v>
          </cell>
          <cell r="I1522">
            <v>0</v>
          </cell>
          <cell r="J1522">
            <v>0</v>
          </cell>
          <cell r="K1522">
            <v>0</v>
          </cell>
        </row>
        <row r="1523">
          <cell r="F1523">
            <v>0</v>
          </cell>
          <cell r="G1523">
            <v>0</v>
          </cell>
          <cell r="I1523">
            <v>0</v>
          </cell>
          <cell r="J1523">
            <v>0</v>
          </cell>
          <cell r="K1523">
            <v>0</v>
          </cell>
        </row>
        <row r="1524">
          <cell r="F1524">
            <v>0</v>
          </cell>
          <cell r="G1524">
            <v>0</v>
          </cell>
          <cell r="I1524">
            <v>0</v>
          </cell>
          <cell r="J1524">
            <v>0</v>
          </cell>
          <cell r="K1524">
            <v>0</v>
          </cell>
        </row>
        <row r="1525">
          <cell r="F1525">
            <v>0</v>
          </cell>
          <cell r="G1525">
            <v>0</v>
          </cell>
          <cell r="I1525">
            <v>0</v>
          </cell>
          <cell r="J1525">
            <v>0</v>
          </cell>
          <cell r="K1525">
            <v>0</v>
          </cell>
        </row>
        <row r="1526">
          <cell r="F1526">
            <v>0</v>
          </cell>
          <cell r="G1526">
            <v>0</v>
          </cell>
          <cell r="I1526">
            <v>0</v>
          </cell>
          <cell r="J1526">
            <v>0</v>
          </cell>
          <cell r="K1526">
            <v>0</v>
          </cell>
        </row>
        <row r="1527">
          <cell r="F1527">
            <v>0</v>
          </cell>
          <cell r="G1527">
            <v>0</v>
          </cell>
          <cell r="I1527">
            <v>0</v>
          </cell>
          <cell r="J1527">
            <v>0</v>
          </cell>
          <cell r="K1527">
            <v>0</v>
          </cell>
        </row>
        <row r="1528">
          <cell r="F1528">
            <v>0</v>
          </cell>
          <cell r="G1528">
            <v>0</v>
          </cell>
          <cell r="I1528">
            <v>0</v>
          </cell>
          <cell r="J1528">
            <v>0</v>
          </cell>
          <cell r="K1528">
            <v>0</v>
          </cell>
        </row>
        <row r="1529">
          <cell r="F1529">
            <v>0</v>
          </cell>
          <cell r="G1529">
            <v>0</v>
          </cell>
          <cell r="I1529">
            <v>0</v>
          </cell>
          <cell r="J1529">
            <v>0</v>
          </cell>
          <cell r="K1529">
            <v>0</v>
          </cell>
        </row>
        <row r="1530">
          <cell r="F1530">
            <v>0</v>
          </cell>
          <cell r="G1530">
            <v>0</v>
          </cell>
          <cell r="I1530">
            <v>0</v>
          </cell>
          <cell r="J1530">
            <v>0</v>
          </cell>
          <cell r="K1530">
            <v>0</v>
          </cell>
        </row>
        <row r="1531">
          <cell r="F1531">
            <v>0</v>
          </cell>
          <cell r="G1531">
            <v>0</v>
          </cell>
          <cell r="I1531">
            <v>0</v>
          </cell>
          <cell r="J1531">
            <v>0</v>
          </cell>
          <cell r="K1531">
            <v>0</v>
          </cell>
        </row>
        <row r="1532">
          <cell r="F1532">
            <v>0</v>
          </cell>
          <cell r="G1532">
            <v>0</v>
          </cell>
          <cell r="I1532">
            <v>0</v>
          </cell>
          <cell r="J1532">
            <v>0</v>
          </cell>
          <cell r="K1532">
            <v>0</v>
          </cell>
        </row>
        <row r="1533">
          <cell r="F1533">
            <v>4523279.96</v>
          </cell>
          <cell r="G1533">
            <v>0</v>
          </cell>
          <cell r="I1533">
            <v>0</v>
          </cell>
          <cell r="J1533">
            <v>4523279.96</v>
          </cell>
          <cell r="K1533">
            <v>2321819</v>
          </cell>
        </row>
        <row r="1534">
          <cell r="F1534">
            <v>0</v>
          </cell>
          <cell r="G1534">
            <v>0</v>
          </cell>
          <cell r="I1534">
            <v>0</v>
          </cell>
          <cell r="J1534">
            <v>0</v>
          </cell>
          <cell r="K1534">
            <v>4095435</v>
          </cell>
        </row>
        <row r="1535">
          <cell r="F1535">
            <v>0</v>
          </cell>
          <cell r="G1535">
            <v>0</v>
          </cell>
          <cell r="I1535">
            <v>0</v>
          </cell>
          <cell r="J1535">
            <v>0</v>
          </cell>
          <cell r="K1535">
            <v>42083</v>
          </cell>
        </row>
        <row r="1536">
          <cell r="F1536">
            <v>0</v>
          </cell>
          <cell r="G1536">
            <v>0</v>
          </cell>
          <cell r="I1536">
            <v>0</v>
          </cell>
          <cell r="J1536">
            <v>0</v>
          </cell>
          <cell r="K1536">
            <v>42382</v>
          </cell>
        </row>
        <row r="1537">
          <cell r="F1537">
            <v>0</v>
          </cell>
          <cell r="G1537">
            <v>0</v>
          </cell>
          <cell r="I1537">
            <v>0</v>
          </cell>
          <cell r="J1537">
            <v>0</v>
          </cell>
          <cell r="K1537">
            <v>75241</v>
          </cell>
        </row>
        <row r="1538">
          <cell r="F1538">
            <v>0</v>
          </cell>
          <cell r="G1538">
            <v>0</v>
          </cell>
          <cell r="I1538">
            <v>0</v>
          </cell>
          <cell r="J1538">
            <v>0</v>
          </cell>
          <cell r="K1538">
            <v>7059</v>
          </cell>
        </row>
        <row r="1539">
          <cell r="F1539">
            <v>0</v>
          </cell>
          <cell r="G1539">
            <v>0</v>
          </cell>
          <cell r="I1539">
            <v>0</v>
          </cell>
          <cell r="J1539">
            <v>0</v>
          </cell>
          <cell r="K1539">
            <v>103678</v>
          </cell>
        </row>
        <row r="1540">
          <cell r="F1540">
            <v>0</v>
          </cell>
          <cell r="G1540">
            <v>0</v>
          </cell>
          <cell r="I1540">
            <v>0</v>
          </cell>
          <cell r="J1540">
            <v>0</v>
          </cell>
          <cell r="K1540">
            <v>744</v>
          </cell>
        </row>
        <row r="1541">
          <cell r="F1541">
            <v>0</v>
          </cell>
          <cell r="G1541">
            <v>0</v>
          </cell>
          <cell r="I1541">
            <v>0</v>
          </cell>
          <cell r="J1541">
            <v>0</v>
          </cell>
          <cell r="K1541">
            <v>57293</v>
          </cell>
        </row>
        <row r="1542">
          <cell r="F1542">
            <v>0</v>
          </cell>
          <cell r="G1542">
            <v>0</v>
          </cell>
          <cell r="I1542">
            <v>0</v>
          </cell>
          <cell r="J1542">
            <v>0</v>
          </cell>
          <cell r="K1542">
            <v>4423915</v>
          </cell>
        </row>
        <row r="1543">
          <cell r="F1543">
            <v>7194355.3999999985</v>
          </cell>
          <cell r="G1543">
            <v>0</v>
          </cell>
          <cell r="I1543">
            <v>0</v>
          </cell>
          <cell r="J1543">
            <v>7194355.3999999985</v>
          </cell>
          <cell r="K1543">
            <v>16192560.009999998</v>
          </cell>
        </row>
        <row r="1545">
          <cell r="F1545">
            <v>0</v>
          </cell>
          <cell r="G1545">
            <v>0</v>
          </cell>
          <cell r="I1545">
            <v>0</v>
          </cell>
          <cell r="J1545">
            <v>0</v>
          </cell>
          <cell r="K1545">
            <v>29145</v>
          </cell>
        </row>
        <row r="1546">
          <cell r="F1546">
            <v>36865.21</v>
          </cell>
          <cell r="G1546">
            <v>0</v>
          </cell>
          <cell r="I1546">
            <v>0</v>
          </cell>
          <cell r="J1546">
            <v>36865.21</v>
          </cell>
          <cell r="K1546">
            <v>30097</v>
          </cell>
        </row>
        <row r="1547">
          <cell r="F1547">
            <v>0</v>
          </cell>
          <cell r="G1547">
            <v>0</v>
          </cell>
          <cell r="I1547">
            <v>0</v>
          </cell>
          <cell r="J1547">
            <v>0</v>
          </cell>
          <cell r="K1547">
            <v>204365</v>
          </cell>
        </row>
        <row r="1548">
          <cell r="F1548">
            <v>82.42</v>
          </cell>
          <cell r="G1548">
            <v>0</v>
          </cell>
          <cell r="I1548">
            <v>0</v>
          </cell>
          <cell r="J1548">
            <v>82.42</v>
          </cell>
          <cell r="K1548">
            <v>82</v>
          </cell>
        </row>
        <row r="1549">
          <cell r="F1549">
            <v>76654.960000000006</v>
          </cell>
          <cell r="G1549">
            <v>0</v>
          </cell>
          <cell r="I1549">
            <v>0</v>
          </cell>
          <cell r="J1549">
            <v>76654.960000000006</v>
          </cell>
          <cell r="K1549">
            <v>70941</v>
          </cell>
        </row>
        <row r="1550">
          <cell r="F1550">
            <v>0</v>
          </cell>
          <cell r="G1550">
            <v>0</v>
          </cell>
          <cell r="I1550">
            <v>0</v>
          </cell>
          <cell r="J1550">
            <v>0</v>
          </cell>
          <cell r="K1550">
            <v>86820</v>
          </cell>
        </row>
        <row r="1551">
          <cell r="F1551">
            <v>417.97</v>
          </cell>
          <cell r="G1551">
            <v>0</v>
          </cell>
          <cell r="I1551">
            <v>0</v>
          </cell>
          <cell r="J1551">
            <v>417.97</v>
          </cell>
          <cell r="K1551">
            <v>418</v>
          </cell>
        </row>
        <row r="1552">
          <cell r="F1552">
            <v>21.15</v>
          </cell>
          <cell r="G1552">
            <v>0</v>
          </cell>
          <cell r="I1552">
            <v>0</v>
          </cell>
          <cell r="J1552">
            <v>21.15</v>
          </cell>
          <cell r="K1552">
            <v>18</v>
          </cell>
        </row>
        <row r="1553">
          <cell r="F1553">
            <v>513.73</v>
          </cell>
          <cell r="G1553">
            <v>0</v>
          </cell>
          <cell r="I1553">
            <v>0</v>
          </cell>
          <cell r="J1553">
            <v>513.73</v>
          </cell>
          <cell r="K1553">
            <v>514</v>
          </cell>
        </row>
        <row r="1554">
          <cell r="F1554">
            <v>114555.44</v>
          </cell>
          <cell r="G1554">
            <v>0</v>
          </cell>
          <cell r="I1554">
            <v>0</v>
          </cell>
          <cell r="J1554">
            <v>114555.44</v>
          </cell>
          <cell r="K1554">
            <v>422400</v>
          </cell>
        </row>
        <row r="1555">
          <cell r="F1555">
            <v>0</v>
          </cell>
          <cell r="G1555">
            <v>0</v>
          </cell>
          <cell r="I1555">
            <v>0</v>
          </cell>
          <cell r="J1555">
            <v>0</v>
          </cell>
          <cell r="K1555">
            <v>0</v>
          </cell>
        </row>
        <row r="1556">
          <cell r="F1556">
            <v>0</v>
          </cell>
          <cell r="G1556">
            <v>0</v>
          </cell>
          <cell r="I1556">
            <v>0</v>
          </cell>
          <cell r="J1556">
            <v>0</v>
          </cell>
          <cell r="K1556">
            <v>2218</v>
          </cell>
        </row>
        <row r="1557">
          <cell r="F1557">
            <v>0</v>
          </cell>
          <cell r="G1557">
            <v>0</v>
          </cell>
          <cell r="I1557">
            <v>0</v>
          </cell>
          <cell r="J1557">
            <v>0</v>
          </cell>
          <cell r="K1557">
            <v>150</v>
          </cell>
        </row>
        <row r="1558">
          <cell r="F1558">
            <v>0</v>
          </cell>
          <cell r="G1558">
            <v>0</v>
          </cell>
          <cell r="I1558">
            <v>0</v>
          </cell>
          <cell r="J1558">
            <v>0</v>
          </cell>
          <cell r="K1558">
            <v>0</v>
          </cell>
        </row>
        <row r="1559">
          <cell r="F1559">
            <v>0</v>
          </cell>
          <cell r="G1559">
            <v>0</v>
          </cell>
          <cell r="I1559">
            <v>0</v>
          </cell>
          <cell r="J1559">
            <v>0</v>
          </cell>
          <cell r="K1559">
            <v>0</v>
          </cell>
        </row>
        <row r="1560">
          <cell r="F1560">
            <v>0</v>
          </cell>
          <cell r="G1560">
            <v>0</v>
          </cell>
          <cell r="I1560">
            <v>0</v>
          </cell>
          <cell r="J1560">
            <v>0</v>
          </cell>
          <cell r="K1560">
            <v>29962</v>
          </cell>
        </row>
        <row r="1561">
          <cell r="F1561">
            <v>0</v>
          </cell>
          <cell r="G1561">
            <v>0</v>
          </cell>
          <cell r="I1561">
            <v>0</v>
          </cell>
          <cell r="J1561">
            <v>0</v>
          </cell>
          <cell r="K1561">
            <v>0</v>
          </cell>
        </row>
        <row r="1562">
          <cell r="F1562">
            <v>0</v>
          </cell>
          <cell r="G1562">
            <v>0</v>
          </cell>
          <cell r="I1562">
            <v>0</v>
          </cell>
          <cell r="J1562">
            <v>0</v>
          </cell>
          <cell r="K1562">
            <v>0</v>
          </cell>
        </row>
        <row r="1563">
          <cell r="F1563">
            <v>0</v>
          </cell>
          <cell r="G1563">
            <v>0</v>
          </cell>
          <cell r="I1563">
            <v>0</v>
          </cell>
          <cell r="J1563">
            <v>0</v>
          </cell>
          <cell r="K1563">
            <v>0</v>
          </cell>
        </row>
        <row r="1564">
          <cell r="F1564">
            <v>454063.56</v>
          </cell>
          <cell r="G1564">
            <v>0</v>
          </cell>
          <cell r="I1564">
            <v>0</v>
          </cell>
          <cell r="J1564">
            <v>454063.56</v>
          </cell>
          <cell r="K1564">
            <v>0</v>
          </cell>
        </row>
        <row r="1565">
          <cell r="F1565">
            <v>0</v>
          </cell>
          <cell r="G1565">
            <v>0</v>
          </cell>
          <cell r="I1565">
            <v>0</v>
          </cell>
          <cell r="J1565">
            <v>0</v>
          </cell>
          <cell r="K1565">
            <v>875250</v>
          </cell>
        </row>
        <row r="1566">
          <cell r="F1566">
            <v>0</v>
          </cell>
          <cell r="G1566">
            <v>0</v>
          </cell>
          <cell r="I1566">
            <v>0</v>
          </cell>
          <cell r="J1566">
            <v>0</v>
          </cell>
          <cell r="K1566">
            <v>0</v>
          </cell>
        </row>
        <row r="1567">
          <cell r="F1567">
            <v>0</v>
          </cell>
          <cell r="G1567">
            <v>0</v>
          </cell>
          <cell r="I1567">
            <v>0</v>
          </cell>
          <cell r="J1567">
            <v>0</v>
          </cell>
          <cell r="K1567">
            <v>0</v>
          </cell>
        </row>
        <row r="1568">
          <cell r="F1568">
            <v>0</v>
          </cell>
          <cell r="G1568">
            <v>0</v>
          </cell>
          <cell r="I1568">
            <v>0</v>
          </cell>
          <cell r="J1568">
            <v>0</v>
          </cell>
          <cell r="K1568">
            <v>201772</v>
          </cell>
        </row>
        <row r="1569">
          <cell r="F1569">
            <v>0</v>
          </cell>
          <cell r="G1569">
            <v>0</v>
          </cell>
          <cell r="I1569">
            <v>0</v>
          </cell>
          <cell r="J1569">
            <v>0</v>
          </cell>
          <cell r="K1569">
            <v>2141</v>
          </cell>
        </row>
        <row r="1570">
          <cell r="F1570">
            <v>0</v>
          </cell>
          <cell r="G1570">
            <v>0</v>
          </cell>
          <cell r="I1570">
            <v>0</v>
          </cell>
          <cell r="J1570">
            <v>0</v>
          </cell>
          <cell r="K1570">
            <v>0</v>
          </cell>
        </row>
        <row r="1571">
          <cell r="F1571">
            <v>0</v>
          </cell>
          <cell r="G1571">
            <v>0</v>
          </cell>
          <cell r="I1571">
            <v>0</v>
          </cell>
          <cell r="J1571">
            <v>0</v>
          </cell>
          <cell r="K1571">
            <v>581266</v>
          </cell>
        </row>
        <row r="1572">
          <cell r="F1572">
            <v>0</v>
          </cell>
          <cell r="G1572">
            <v>0</v>
          </cell>
          <cell r="I1572">
            <v>0</v>
          </cell>
          <cell r="J1572">
            <v>0</v>
          </cell>
          <cell r="K1572">
            <v>604005</v>
          </cell>
        </row>
        <row r="1573">
          <cell r="F1573">
            <v>0</v>
          </cell>
          <cell r="G1573">
            <v>0</v>
          </cell>
          <cell r="I1573">
            <v>0</v>
          </cell>
          <cell r="J1573">
            <v>0</v>
          </cell>
          <cell r="K1573">
            <v>24491</v>
          </cell>
        </row>
        <row r="1574">
          <cell r="F1574">
            <v>0</v>
          </cell>
          <cell r="G1574">
            <v>0</v>
          </cell>
          <cell r="I1574">
            <v>0</v>
          </cell>
          <cell r="J1574">
            <v>0</v>
          </cell>
          <cell r="K1574">
            <v>0</v>
          </cell>
        </row>
        <row r="1575">
          <cell r="F1575">
            <v>0</v>
          </cell>
          <cell r="G1575">
            <v>0</v>
          </cell>
          <cell r="I1575">
            <v>0</v>
          </cell>
          <cell r="J1575">
            <v>0</v>
          </cell>
          <cell r="K1575">
            <v>43252</v>
          </cell>
        </row>
        <row r="1576">
          <cell r="F1576">
            <v>0</v>
          </cell>
          <cell r="G1576">
            <v>0</v>
          </cell>
          <cell r="I1576">
            <v>0</v>
          </cell>
          <cell r="J1576">
            <v>0</v>
          </cell>
          <cell r="K1576">
            <v>0</v>
          </cell>
        </row>
        <row r="1577">
          <cell r="F1577">
            <v>0</v>
          </cell>
          <cell r="G1577">
            <v>0</v>
          </cell>
          <cell r="I1577">
            <v>0</v>
          </cell>
          <cell r="J1577">
            <v>0</v>
          </cell>
          <cell r="K1577">
            <v>9728</v>
          </cell>
        </row>
        <row r="1578">
          <cell r="F1578">
            <v>0</v>
          </cell>
          <cell r="G1578">
            <v>0</v>
          </cell>
          <cell r="I1578">
            <v>0</v>
          </cell>
          <cell r="J1578">
            <v>0</v>
          </cell>
          <cell r="K1578">
            <v>104144</v>
          </cell>
        </row>
        <row r="1579">
          <cell r="F1579">
            <v>454063.56</v>
          </cell>
          <cell r="G1579">
            <v>0</v>
          </cell>
          <cell r="I1579">
            <v>0</v>
          </cell>
          <cell r="J1579">
            <v>454063.56</v>
          </cell>
          <cell r="K1579">
            <v>2478379</v>
          </cell>
        </row>
        <row r="1580">
          <cell r="F1580">
            <v>958.66</v>
          </cell>
          <cell r="G1580">
            <v>0</v>
          </cell>
          <cell r="I1580">
            <v>0</v>
          </cell>
          <cell r="J1580">
            <v>958.66</v>
          </cell>
          <cell r="K1580">
            <v>872</v>
          </cell>
        </row>
        <row r="1581">
          <cell r="F1581">
            <v>244.06</v>
          </cell>
          <cell r="G1581">
            <v>0</v>
          </cell>
          <cell r="I1581">
            <v>0</v>
          </cell>
          <cell r="J1581">
            <v>244.06</v>
          </cell>
          <cell r="K1581">
            <v>221</v>
          </cell>
        </row>
        <row r="1582">
          <cell r="F1582">
            <v>0</v>
          </cell>
          <cell r="G1582">
            <v>0</v>
          </cell>
          <cell r="I1582">
            <v>0</v>
          </cell>
          <cell r="J1582">
            <v>0</v>
          </cell>
          <cell r="K1582">
            <v>0</v>
          </cell>
        </row>
        <row r="1583">
          <cell r="F1583">
            <v>0</v>
          </cell>
          <cell r="G1583">
            <v>0</v>
          </cell>
          <cell r="I1583">
            <v>0</v>
          </cell>
          <cell r="J1583">
            <v>0</v>
          </cell>
          <cell r="K1583">
            <v>0</v>
          </cell>
        </row>
        <row r="1584">
          <cell r="F1584">
            <v>1202.72</v>
          </cell>
          <cell r="G1584">
            <v>0</v>
          </cell>
          <cell r="I1584">
            <v>0</v>
          </cell>
          <cell r="J1584">
            <v>1202.72</v>
          </cell>
          <cell r="K1584">
            <v>1093</v>
          </cell>
        </row>
        <row r="1585">
          <cell r="F1585">
            <v>1754.82</v>
          </cell>
          <cell r="G1585">
            <v>0</v>
          </cell>
          <cell r="I1585">
            <v>0</v>
          </cell>
          <cell r="J1585">
            <v>1754.82</v>
          </cell>
          <cell r="K1585">
            <v>0</v>
          </cell>
        </row>
        <row r="1586">
          <cell r="F1586">
            <v>0</v>
          </cell>
          <cell r="G1586">
            <v>0</v>
          </cell>
          <cell r="I1586">
            <v>0</v>
          </cell>
          <cell r="J1586">
            <v>0</v>
          </cell>
          <cell r="K1586">
            <v>1187.8699999999999</v>
          </cell>
        </row>
        <row r="1587">
          <cell r="F1587">
            <v>1754.82</v>
          </cell>
          <cell r="G1587">
            <v>0</v>
          </cell>
          <cell r="I1587">
            <v>0</v>
          </cell>
          <cell r="J1587">
            <v>1754.82</v>
          </cell>
          <cell r="K1587">
            <v>1187.8699999999999</v>
          </cell>
        </row>
        <row r="1588">
          <cell r="F1588">
            <v>0</v>
          </cell>
          <cell r="G1588">
            <v>0</v>
          </cell>
          <cell r="I1588">
            <v>0</v>
          </cell>
          <cell r="J1588">
            <v>0</v>
          </cell>
          <cell r="K1588">
            <v>0</v>
          </cell>
        </row>
        <row r="1589">
          <cell r="F1589">
            <v>0</v>
          </cell>
          <cell r="G1589">
            <v>0</v>
          </cell>
          <cell r="I1589">
            <v>0</v>
          </cell>
          <cell r="J1589">
            <v>0</v>
          </cell>
          <cell r="K1589">
            <v>0</v>
          </cell>
        </row>
        <row r="1590">
          <cell r="F1590">
            <v>0</v>
          </cell>
          <cell r="G1590">
            <v>0</v>
          </cell>
          <cell r="I1590">
            <v>0</v>
          </cell>
          <cell r="J1590">
            <v>0</v>
          </cell>
          <cell r="K1590">
            <v>2612</v>
          </cell>
        </row>
        <row r="1591">
          <cell r="F1591">
            <v>0</v>
          </cell>
          <cell r="G1591">
            <v>0</v>
          </cell>
          <cell r="I1591">
            <v>0</v>
          </cell>
          <cell r="J1591">
            <v>0</v>
          </cell>
          <cell r="K1591">
            <v>0</v>
          </cell>
        </row>
        <row r="1592">
          <cell r="F1592">
            <v>0</v>
          </cell>
          <cell r="G1592">
            <v>0</v>
          </cell>
          <cell r="I1592">
            <v>0</v>
          </cell>
          <cell r="J1592">
            <v>0</v>
          </cell>
          <cell r="K1592">
            <v>5826</v>
          </cell>
        </row>
        <row r="1593">
          <cell r="F1593">
            <v>0</v>
          </cell>
          <cell r="G1593">
            <v>0</v>
          </cell>
          <cell r="I1593">
            <v>0</v>
          </cell>
          <cell r="J1593">
            <v>0</v>
          </cell>
          <cell r="K1593">
            <v>1909</v>
          </cell>
        </row>
        <row r="1594">
          <cell r="F1594">
            <v>0</v>
          </cell>
          <cell r="G1594">
            <v>0</v>
          </cell>
          <cell r="I1594">
            <v>0</v>
          </cell>
          <cell r="J1594">
            <v>0</v>
          </cell>
          <cell r="K1594">
            <v>50035</v>
          </cell>
        </row>
        <row r="1595">
          <cell r="F1595">
            <v>0</v>
          </cell>
          <cell r="G1595">
            <v>0</v>
          </cell>
          <cell r="I1595">
            <v>0</v>
          </cell>
          <cell r="J1595">
            <v>0</v>
          </cell>
          <cell r="K1595">
            <v>0</v>
          </cell>
        </row>
        <row r="1596">
          <cell r="F1596">
            <v>0</v>
          </cell>
          <cell r="G1596">
            <v>0</v>
          </cell>
          <cell r="I1596">
            <v>0</v>
          </cell>
          <cell r="J1596">
            <v>0</v>
          </cell>
          <cell r="K1596">
            <v>10072</v>
          </cell>
        </row>
        <row r="1597">
          <cell r="F1597">
            <v>0</v>
          </cell>
          <cell r="G1597">
            <v>0</v>
          </cell>
          <cell r="I1597">
            <v>0</v>
          </cell>
          <cell r="J1597">
            <v>0</v>
          </cell>
          <cell r="K1597">
            <v>0</v>
          </cell>
        </row>
        <row r="1598">
          <cell r="F1598">
            <v>0</v>
          </cell>
          <cell r="G1598">
            <v>0</v>
          </cell>
          <cell r="I1598">
            <v>0</v>
          </cell>
          <cell r="J1598">
            <v>0</v>
          </cell>
          <cell r="K1598">
            <v>70454</v>
          </cell>
        </row>
        <row r="1599">
          <cell r="F1599">
            <v>-21167.9</v>
          </cell>
          <cell r="G1599">
            <v>0</v>
          </cell>
          <cell r="I1599">
            <v>0</v>
          </cell>
          <cell r="J1599">
            <v>-21167.9</v>
          </cell>
          <cell r="K1599">
            <v>-2448</v>
          </cell>
        </row>
        <row r="1600">
          <cell r="F1600">
            <v>1950</v>
          </cell>
          <cell r="G1600">
            <v>0</v>
          </cell>
          <cell r="I1600">
            <v>0</v>
          </cell>
          <cell r="J1600">
            <v>1950</v>
          </cell>
          <cell r="K1600">
            <v>1950</v>
          </cell>
        </row>
        <row r="1601">
          <cell r="F1601">
            <v>1050</v>
          </cell>
          <cell r="G1601">
            <v>0</v>
          </cell>
          <cell r="I1601">
            <v>0</v>
          </cell>
          <cell r="J1601">
            <v>1050</v>
          </cell>
          <cell r="K1601">
            <v>1050</v>
          </cell>
        </row>
        <row r="1602">
          <cell r="F1602">
            <v>25835.07</v>
          </cell>
          <cell r="G1602">
            <v>0</v>
          </cell>
          <cell r="I1602">
            <v>0</v>
          </cell>
          <cell r="J1602">
            <v>25835.07</v>
          </cell>
          <cell r="K1602">
            <v>0</v>
          </cell>
        </row>
        <row r="1603">
          <cell r="F1603">
            <v>6069.43</v>
          </cell>
          <cell r="G1603">
            <v>0</v>
          </cell>
          <cell r="I1603">
            <v>0</v>
          </cell>
          <cell r="J1603">
            <v>6069.43</v>
          </cell>
          <cell r="K1603">
            <v>2449</v>
          </cell>
        </row>
        <row r="1604">
          <cell r="F1604">
            <v>0</v>
          </cell>
          <cell r="G1604">
            <v>0</v>
          </cell>
          <cell r="I1604">
            <v>0</v>
          </cell>
          <cell r="J1604">
            <v>0</v>
          </cell>
          <cell r="K1604">
            <v>0</v>
          </cell>
        </row>
        <row r="1605">
          <cell r="F1605">
            <v>-210.33</v>
          </cell>
          <cell r="G1605">
            <v>0</v>
          </cell>
          <cell r="I1605">
            <v>0</v>
          </cell>
          <cell r="J1605">
            <v>-210.33</v>
          </cell>
          <cell r="K1605">
            <v>-58</v>
          </cell>
        </row>
        <row r="1606">
          <cell r="F1606">
            <v>5418.52</v>
          </cell>
          <cell r="G1606">
            <v>0</v>
          </cell>
          <cell r="I1606">
            <v>0</v>
          </cell>
          <cell r="J1606">
            <v>5418.52</v>
          </cell>
          <cell r="K1606">
            <v>5419</v>
          </cell>
        </row>
        <row r="1607">
          <cell r="F1607">
            <v>103.34</v>
          </cell>
          <cell r="G1607">
            <v>0</v>
          </cell>
          <cell r="I1607">
            <v>0</v>
          </cell>
          <cell r="J1607">
            <v>103.34</v>
          </cell>
          <cell r="K1607">
            <v>0</v>
          </cell>
        </row>
        <row r="1608">
          <cell r="F1608">
            <v>6542.77</v>
          </cell>
          <cell r="G1608">
            <v>0</v>
          </cell>
          <cell r="I1608">
            <v>0</v>
          </cell>
          <cell r="J1608">
            <v>6542.77</v>
          </cell>
          <cell r="K1608">
            <v>6543</v>
          </cell>
        </row>
        <row r="1609">
          <cell r="F1609">
            <v>603.58000000000004</v>
          </cell>
          <cell r="G1609">
            <v>0</v>
          </cell>
          <cell r="I1609">
            <v>0</v>
          </cell>
          <cell r="J1609">
            <v>603.58000000000004</v>
          </cell>
          <cell r="K1609">
            <v>0</v>
          </cell>
        </row>
        <row r="1610">
          <cell r="F1610">
            <v>5057.45</v>
          </cell>
          <cell r="G1610">
            <v>0</v>
          </cell>
          <cell r="I1610">
            <v>0</v>
          </cell>
          <cell r="J1610">
            <v>5057.45</v>
          </cell>
          <cell r="K1610">
            <v>8163</v>
          </cell>
        </row>
        <row r="1611">
          <cell r="F1611">
            <v>112324.07</v>
          </cell>
          <cell r="G1611">
            <v>0</v>
          </cell>
          <cell r="I1611">
            <v>0</v>
          </cell>
          <cell r="J1611">
            <v>112324.07</v>
          </cell>
          <cell r="K1611">
            <v>112324</v>
          </cell>
        </row>
        <row r="1612">
          <cell r="F1612">
            <v>317.01</v>
          </cell>
          <cell r="G1612">
            <v>0</v>
          </cell>
          <cell r="I1612">
            <v>0</v>
          </cell>
          <cell r="J1612">
            <v>317.01</v>
          </cell>
          <cell r="K1612">
            <v>0</v>
          </cell>
        </row>
        <row r="1613">
          <cell r="F1613">
            <v>9107.67</v>
          </cell>
          <cell r="G1613">
            <v>0</v>
          </cell>
          <cell r="I1613">
            <v>0</v>
          </cell>
          <cell r="J1613">
            <v>9107.67</v>
          </cell>
          <cell r="K1613">
            <v>4706</v>
          </cell>
        </row>
        <row r="1614">
          <cell r="F1614">
            <v>8870.65</v>
          </cell>
          <cell r="G1614">
            <v>0</v>
          </cell>
          <cell r="I1614">
            <v>0</v>
          </cell>
          <cell r="J1614">
            <v>8870.65</v>
          </cell>
          <cell r="K1614">
            <v>2635</v>
          </cell>
        </row>
        <row r="1615">
          <cell r="F1615">
            <v>6239.81</v>
          </cell>
          <cell r="G1615">
            <v>0</v>
          </cell>
          <cell r="I1615">
            <v>0</v>
          </cell>
          <cell r="J1615">
            <v>6239.81</v>
          </cell>
          <cell r="K1615">
            <v>0</v>
          </cell>
        </row>
        <row r="1616">
          <cell r="F1616">
            <v>2141</v>
          </cell>
          <cell r="G1616">
            <v>0</v>
          </cell>
          <cell r="I1616">
            <v>0</v>
          </cell>
          <cell r="J1616">
            <v>2141</v>
          </cell>
          <cell r="K1616">
            <v>0</v>
          </cell>
        </row>
        <row r="1617">
          <cell r="F1617">
            <v>34.049999999999997</v>
          </cell>
          <cell r="G1617">
            <v>0</v>
          </cell>
          <cell r="I1617">
            <v>0</v>
          </cell>
          <cell r="J1617">
            <v>34.049999999999997</v>
          </cell>
          <cell r="K1617">
            <v>0</v>
          </cell>
        </row>
        <row r="1618">
          <cell r="F1618">
            <v>5887.72</v>
          </cell>
          <cell r="G1618">
            <v>0</v>
          </cell>
          <cell r="I1618">
            <v>0</v>
          </cell>
          <cell r="J1618">
            <v>5887.72</v>
          </cell>
          <cell r="K1618">
            <v>4669</v>
          </cell>
        </row>
        <row r="1619">
          <cell r="F1619">
            <v>176173.91</v>
          </cell>
          <cell r="G1619">
            <v>0</v>
          </cell>
          <cell r="I1619">
            <v>0</v>
          </cell>
          <cell r="J1619">
            <v>176173.91</v>
          </cell>
          <cell r="K1619">
            <v>147402</v>
          </cell>
        </row>
        <row r="1620">
          <cell r="F1620">
            <v>0</v>
          </cell>
          <cell r="G1620">
            <v>0</v>
          </cell>
          <cell r="I1620">
            <v>0</v>
          </cell>
          <cell r="J1620">
            <v>0</v>
          </cell>
          <cell r="K1620">
            <v>7800</v>
          </cell>
        </row>
        <row r="1621">
          <cell r="F1621">
            <v>0</v>
          </cell>
          <cell r="G1621">
            <v>0</v>
          </cell>
          <cell r="I1621">
            <v>0</v>
          </cell>
          <cell r="J1621">
            <v>0</v>
          </cell>
          <cell r="K1621">
            <v>1358</v>
          </cell>
        </row>
        <row r="1622">
          <cell r="F1622">
            <v>0</v>
          </cell>
          <cell r="G1622">
            <v>0</v>
          </cell>
          <cell r="I1622">
            <v>0</v>
          </cell>
          <cell r="J1622">
            <v>0</v>
          </cell>
          <cell r="K1622">
            <v>0</v>
          </cell>
        </row>
        <row r="1623">
          <cell r="F1623">
            <v>0</v>
          </cell>
          <cell r="G1623">
            <v>0</v>
          </cell>
          <cell r="I1623">
            <v>0</v>
          </cell>
          <cell r="J1623">
            <v>0</v>
          </cell>
          <cell r="K1623">
            <v>8553</v>
          </cell>
        </row>
        <row r="1624">
          <cell r="F1624">
            <v>0</v>
          </cell>
          <cell r="G1624">
            <v>0</v>
          </cell>
          <cell r="I1624">
            <v>0</v>
          </cell>
          <cell r="J1624">
            <v>0</v>
          </cell>
          <cell r="K1624">
            <v>14263</v>
          </cell>
        </row>
        <row r="1625">
          <cell r="F1625">
            <v>0</v>
          </cell>
          <cell r="G1625">
            <v>0</v>
          </cell>
          <cell r="I1625">
            <v>0</v>
          </cell>
          <cell r="J1625">
            <v>0</v>
          </cell>
          <cell r="K1625">
            <v>77794</v>
          </cell>
        </row>
        <row r="1626">
          <cell r="F1626">
            <v>0</v>
          </cell>
          <cell r="G1626">
            <v>0</v>
          </cell>
          <cell r="I1626">
            <v>0</v>
          </cell>
          <cell r="J1626">
            <v>0</v>
          </cell>
          <cell r="K1626">
            <v>109768</v>
          </cell>
        </row>
        <row r="1627">
          <cell r="F1627">
            <v>153371.23000000001</v>
          </cell>
          <cell r="G1627">
            <v>0</v>
          </cell>
          <cell r="I1627">
            <v>0</v>
          </cell>
          <cell r="J1627">
            <v>153371.23000000001</v>
          </cell>
          <cell r="K1627">
            <v>3241</v>
          </cell>
        </row>
        <row r="1628">
          <cell r="F1628">
            <v>1834870.02</v>
          </cell>
          <cell r="G1628">
            <v>0</v>
          </cell>
          <cell r="I1628">
            <v>0</v>
          </cell>
          <cell r="J1628">
            <v>1834870.02</v>
          </cell>
          <cell r="K1628">
            <v>201003</v>
          </cell>
        </row>
        <row r="1629">
          <cell r="F1629">
            <v>15057.02</v>
          </cell>
          <cell r="G1629">
            <v>0</v>
          </cell>
          <cell r="I1629">
            <v>0</v>
          </cell>
          <cell r="J1629">
            <v>15057.02</v>
          </cell>
          <cell r="K1629">
            <v>4042</v>
          </cell>
        </row>
        <row r="1630">
          <cell r="F1630">
            <v>773765.7</v>
          </cell>
          <cell r="G1630">
            <v>0</v>
          </cell>
          <cell r="I1630">
            <v>0</v>
          </cell>
          <cell r="J1630">
            <v>773765.7</v>
          </cell>
          <cell r="K1630">
            <v>0</v>
          </cell>
        </row>
        <row r="1631">
          <cell r="F1631">
            <v>14169.7</v>
          </cell>
          <cell r="G1631">
            <v>0</v>
          </cell>
          <cell r="I1631">
            <v>0</v>
          </cell>
          <cell r="J1631">
            <v>14169.7</v>
          </cell>
          <cell r="K1631">
            <v>0</v>
          </cell>
        </row>
        <row r="1632">
          <cell r="F1632">
            <v>4502.38</v>
          </cell>
          <cell r="G1632">
            <v>0</v>
          </cell>
          <cell r="I1632">
            <v>0</v>
          </cell>
          <cell r="J1632">
            <v>4502.38</v>
          </cell>
          <cell r="K1632">
            <v>0</v>
          </cell>
        </row>
        <row r="1633">
          <cell r="F1633">
            <v>390</v>
          </cell>
          <cell r="G1633">
            <v>0</v>
          </cell>
          <cell r="I1633">
            <v>0</v>
          </cell>
          <cell r="J1633">
            <v>390</v>
          </cell>
          <cell r="K1633">
            <v>0</v>
          </cell>
        </row>
        <row r="1634">
          <cell r="F1634">
            <v>1510.57</v>
          </cell>
          <cell r="G1634">
            <v>0</v>
          </cell>
          <cell r="I1634">
            <v>0</v>
          </cell>
          <cell r="J1634">
            <v>1510.57</v>
          </cell>
          <cell r="K1634">
            <v>0</v>
          </cell>
        </row>
        <row r="1635">
          <cell r="F1635">
            <v>16572.64</v>
          </cell>
          <cell r="G1635">
            <v>0</v>
          </cell>
          <cell r="I1635">
            <v>0</v>
          </cell>
          <cell r="J1635">
            <v>16572.64</v>
          </cell>
          <cell r="K1635">
            <v>0</v>
          </cell>
        </row>
        <row r="1636">
          <cell r="F1636">
            <v>11507.14</v>
          </cell>
          <cell r="G1636">
            <v>0</v>
          </cell>
          <cell r="I1636">
            <v>0</v>
          </cell>
          <cell r="J1636">
            <v>11507.14</v>
          </cell>
          <cell r="K1636">
            <v>0</v>
          </cell>
        </row>
        <row r="1637">
          <cell r="F1637">
            <v>2140.66</v>
          </cell>
          <cell r="G1637">
            <v>0</v>
          </cell>
          <cell r="I1637">
            <v>0</v>
          </cell>
          <cell r="J1637">
            <v>2140.66</v>
          </cell>
          <cell r="K1637">
            <v>0</v>
          </cell>
        </row>
        <row r="1638">
          <cell r="F1638">
            <v>-340.13</v>
          </cell>
          <cell r="G1638">
            <v>0</v>
          </cell>
          <cell r="I1638">
            <v>0</v>
          </cell>
          <cell r="J1638">
            <v>-340.13</v>
          </cell>
          <cell r="K1638">
            <v>0</v>
          </cell>
        </row>
        <row r="1639">
          <cell r="F1639">
            <v>407786.65</v>
          </cell>
          <cell r="G1639">
            <v>0</v>
          </cell>
          <cell r="I1639">
            <v>0</v>
          </cell>
          <cell r="J1639">
            <v>407786.65</v>
          </cell>
          <cell r="K1639">
            <v>0</v>
          </cell>
        </row>
        <row r="1640">
          <cell r="F1640">
            <v>125437.39</v>
          </cell>
          <cell r="G1640">
            <v>0</v>
          </cell>
          <cell r="I1640">
            <v>0</v>
          </cell>
          <cell r="J1640">
            <v>125437.39</v>
          </cell>
          <cell r="K1640">
            <v>0</v>
          </cell>
        </row>
        <row r="1641">
          <cell r="F1641">
            <v>453.67</v>
          </cell>
          <cell r="G1641">
            <v>0</v>
          </cell>
          <cell r="I1641">
            <v>0</v>
          </cell>
          <cell r="J1641">
            <v>453.67</v>
          </cell>
          <cell r="K1641">
            <v>0</v>
          </cell>
        </row>
        <row r="1642">
          <cell r="F1642">
            <v>-226036.07</v>
          </cell>
          <cell r="G1642">
            <v>0</v>
          </cell>
          <cell r="I1642">
            <v>0</v>
          </cell>
          <cell r="J1642">
            <v>-226036.07</v>
          </cell>
          <cell r="K1642">
            <v>184458</v>
          </cell>
        </row>
        <row r="1643">
          <cell r="F1643">
            <v>-0.06</v>
          </cell>
          <cell r="G1643">
            <v>0</v>
          </cell>
          <cell r="I1643">
            <v>0</v>
          </cell>
          <cell r="J1643">
            <v>-0.06</v>
          </cell>
          <cell r="K1643">
            <v>0</v>
          </cell>
        </row>
        <row r="1644">
          <cell r="F1644">
            <v>755.79</v>
          </cell>
          <cell r="G1644">
            <v>0</v>
          </cell>
          <cell r="I1644">
            <v>0</v>
          </cell>
          <cell r="J1644">
            <v>755.79</v>
          </cell>
          <cell r="K1644">
            <v>0</v>
          </cell>
        </row>
        <row r="1645">
          <cell r="F1645">
            <v>3130.21</v>
          </cell>
          <cell r="G1645">
            <v>0</v>
          </cell>
          <cell r="I1645">
            <v>0</v>
          </cell>
          <cell r="J1645">
            <v>3130.21</v>
          </cell>
          <cell r="K1645">
            <v>0</v>
          </cell>
        </row>
        <row r="1646">
          <cell r="F1646">
            <v>679.58</v>
          </cell>
          <cell r="G1646">
            <v>0</v>
          </cell>
          <cell r="I1646">
            <v>0</v>
          </cell>
          <cell r="J1646">
            <v>679.58</v>
          </cell>
          <cell r="K1646">
            <v>0</v>
          </cell>
        </row>
        <row r="1647">
          <cell r="F1647">
            <v>8360.93</v>
          </cell>
          <cell r="G1647">
            <v>0</v>
          </cell>
          <cell r="I1647">
            <v>0</v>
          </cell>
          <cell r="J1647">
            <v>8360.93</v>
          </cell>
          <cell r="K1647">
            <v>0</v>
          </cell>
        </row>
        <row r="1648">
          <cell r="F1648">
            <v>1161.29</v>
          </cell>
          <cell r="G1648">
            <v>0</v>
          </cell>
          <cell r="I1648">
            <v>0</v>
          </cell>
          <cell r="J1648">
            <v>1161.29</v>
          </cell>
          <cell r="K1648">
            <v>0</v>
          </cell>
        </row>
        <row r="1649">
          <cell r="F1649">
            <v>415.71</v>
          </cell>
          <cell r="G1649">
            <v>0</v>
          </cell>
          <cell r="I1649">
            <v>0</v>
          </cell>
          <cell r="J1649">
            <v>415.71</v>
          </cell>
          <cell r="K1649">
            <v>0</v>
          </cell>
        </row>
        <row r="1650">
          <cell r="F1650">
            <v>5244.63</v>
          </cell>
          <cell r="G1650">
            <v>0</v>
          </cell>
          <cell r="I1650">
            <v>0</v>
          </cell>
          <cell r="J1650">
            <v>5244.63</v>
          </cell>
          <cell r="K1650">
            <v>0</v>
          </cell>
        </row>
        <row r="1651">
          <cell r="F1651">
            <v>628.64</v>
          </cell>
          <cell r="G1651">
            <v>0</v>
          </cell>
          <cell r="I1651">
            <v>0</v>
          </cell>
          <cell r="J1651">
            <v>628.64</v>
          </cell>
          <cell r="K1651">
            <v>0</v>
          </cell>
        </row>
        <row r="1652">
          <cell r="F1652">
            <v>659.37</v>
          </cell>
          <cell r="G1652">
            <v>0</v>
          </cell>
          <cell r="I1652">
            <v>0</v>
          </cell>
          <cell r="J1652">
            <v>659.37</v>
          </cell>
          <cell r="K1652">
            <v>0</v>
          </cell>
        </row>
        <row r="1653">
          <cell r="F1653">
            <v>1322.72</v>
          </cell>
          <cell r="G1653">
            <v>0</v>
          </cell>
          <cell r="I1653">
            <v>0</v>
          </cell>
          <cell r="J1653">
            <v>1322.72</v>
          </cell>
          <cell r="K1653">
            <v>0</v>
          </cell>
        </row>
        <row r="1654">
          <cell r="F1654">
            <v>1044.03</v>
          </cell>
          <cell r="G1654">
            <v>0</v>
          </cell>
          <cell r="I1654">
            <v>0</v>
          </cell>
          <cell r="J1654">
            <v>1044.03</v>
          </cell>
          <cell r="K1654">
            <v>0</v>
          </cell>
        </row>
        <row r="1655">
          <cell r="F1655">
            <v>4.71</v>
          </cell>
          <cell r="G1655">
            <v>0</v>
          </cell>
          <cell r="I1655">
            <v>0</v>
          </cell>
          <cell r="J1655">
            <v>4.71</v>
          </cell>
          <cell r="K1655">
            <v>0</v>
          </cell>
        </row>
        <row r="1656">
          <cell r="F1656">
            <v>13189.07</v>
          </cell>
          <cell r="G1656">
            <v>0</v>
          </cell>
          <cell r="I1656">
            <v>0</v>
          </cell>
          <cell r="J1656">
            <v>13189.07</v>
          </cell>
          <cell r="K1656">
            <v>0</v>
          </cell>
        </row>
        <row r="1657">
          <cell r="F1657">
            <v>726.24</v>
          </cell>
          <cell r="G1657">
            <v>0</v>
          </cell>
          <cell r="I1657">
            <v>0</v>
          </cell>
          <cell r="J1657">
            <v>726.24</v>
          </cell>
          <cell r="K1657">
            <v>0</v>
          </cell>
        </row>
        <row r="1658">
          <cell r="F1658">
            <v>837379.43</v>
          </cell>
          <cell r="G1658">
            <v>0</v>
          </cell>
          <cell r="I1658">
            <v>0</v>
          </cell>
          <cell r="J1658">
            <v>837379.43</v>
          </cell>
          <cell r="K1658">
            <v>561856</v>
          </cell>
        </row>
        <row r="1659">
          <cell r="F1659">
            <v>14379.38</v>
          </cell>
          <cell r="G1659">
            <v>0</v>
          </cell>
          <cell r="I1659">
            <v>0</v>
          </cell>
          <cell r="J1659">
            <v>14379.38</v>
          </cell>
          <cell r="K1659">
            <v>0</v>
          </cell>
        </row>
        <row r="1660">
          <cell r="F1660">
            <v>138564.01</v>
          </cell>
          <cell r="G1660">
            <v>0</v>
          </cell>
          <cell r="I1660">
            <v>0</v>
          </cell>
          <cell r="J1660">
            <v>138564.01</v>
          </cell>
          <cell r="K1660">
            <v>53006</v>
          </cell>
        </row>
        <row r="1661">
          <cell r="F1661">
            <v>251331.3</v>
          </cell>
          <cell r="G1661">
            <v>0</v>
          </cell>
          <cell r="I1661">
            <v>0</v>
          </cell>
          <cell r="J1661">
            <v>251331.3</v>
          </cell>
          <cell r="K1661">
            <v>475275</v>
          </cell>
        </row>
        <row r="1662">
          <cell r="F1662">
            <v>62896.72</v>
          </cell>
          <cell r="G1662">
            <v>0</v>
          </cell>
          <cell r="I1662">
            <v>0</v>
          </cell>
          <cell r="J1662">
            <v>62896.72</v>
          </cell>
          <cell r="K1662">
            <v>23116</v>
          </cell>
        </row>
        <row r="1663">
          <cell r="F1663">
            <v>58207.15</v>
          </cell>
          <cell r="G1663">
            <v>0</v>
          </cell>
          <cell r="I1663">
            <v>0</v>
          </cell>
          <cell r="J1663">
            <v>58207.15</v>
          </cell>
          <cell r="K1663">
            <v>19284</v>
          </cell>
        </row>
        <row r="1664">
          <cell r="F1664">
            <v>31961.24</v>
          </cell>
          <cell r="G1664">
            <v>0</v>
          </cell>
          <cell r="I1664">
            <v>0</v>
          </cell>
          <cell r="J1664">
            <v>31961.24</v>
          </cell>
          <cell r="K1664">
            <v>63822</v>
          </cell>
        </row>
        <row r="1665">
          <cell r="F1665">
            <v>161948.07999999999</v>
          </cell>
          <cell r="G1665">
            <v>0</v>
          </cell>
          <cell r="I1665">
            <v>0</v>
          </cell>
          <cell r="J1665">
            <v>161948.07999999999</v>
          </cell>
          <cell r="K1665">
            <v>91812</v>
          </cell>
        </row>
        <row r="1666">
          <cell r="F1666">
            <v>123850.28</v>
          </cell>
          <cell r="G1666">
            <v>0</v>
          </cell>
          <cell r="I1666">
            <v>0</v>
          </cell>
          <cell r="J1666">
            <v>123850.28</v>
          </cell>
          <cell r="K1666">
            <v>14836</v>
          </cell>
        </row>
        <row r="1667">
          <cell r="F1667">
            <v>3549.72</v>
          </cell>
          <cell r="G1667">
            <v>0</v>
          </cell>
          <cell r="I1667">
            <v>0</v>
          </cell>
          <cell r="J1667">
            <v>3549.72</v>
          </cell>
          <cell r="K1667">
            <v>3322</v>
          </cell>
        </row>
        <row r="1668">
          <cell r="F1668">
            <v>21835.48</v>
          </cell>
          <cell r="G1668">
            <v>0</v>
          </cell>
          <cell r="I1668">
            <v>0</v>
          </cell>
          <cell r="J1668">
            <v>21835.48</v>
          </cell>
          <cell r="K1668">
            <v>20545</v>
          </cell>
        </row>
        <row r="1669">
          <cell r="F1669">
            <v>4418.6400000000003</v>
          </cell>
          <cell r="G1669">
            <v>0</v>
          </cell>
          <cell r="I1669">
            <v>0</v>
          </cell>
          <cell r="J1669">
            <v>4418.6400000000003</v>
          </cell>
          <cell r="K1669">
            <v>0</v>
          </cell>
        </row>
        <row r="1670">
          <cell r="F1670">
            <v>9698.1200000000008</v>
          </cell>
          <cell r="G1670">
            <v>0</v>
          </cell>
          <cell r="I1670">
            <v>0</v>
          </cell>
          <cell r="J1670">
            <v>9698.1200000000008</v>
          </cell>
          <cell r="K1670">
            <v>0</v>
          </cell>
        </row>
        <row r="1671">
          <cell r="F1671">
            <v>35370.559999999998</v>
          </cell>
          <cell r="G1671">
            <v>0</v>
          </cell>
          <cell r="I1671">
            <v>0</v>
          </cell>
          <cell r="J1671">
            <v>35370.559999999998</v>
          </cell>
          <cell r="K1671">
            <v>91</v>
          </cell>
        </row>
        <row r="1672">
          <cell r="F1672">
            <v>-5661.39</v>
          </cell>
          <cell r="G1672">
            <v>0</v>
          </cell>
          <cell r="I1672">
            <v>0</v>
          </cell>
          <cell r="J1672">
            <v>-5661.39</v>
          </cell>
          <cell r="K1672">
            <v>2281</v>
          </cell>
        </row>
        <row r="1673">
          <cell r="F1673">
            <v>174537.8</v>
          </cell>
          <cell r="G1673">
            <v>0</v>
          </cell>
          <cell r="I1673">
            <v>0</v>
          </cell>
          <cell r="J1673">
            <v>174537.8</v>
          </cell>
          <cell r="K1673">
            <v>16953</v>
          </cell>
        </row>
        <row r="1674">
          <cell r="F1674">
            <v>0</v>
          </cell>
          <cell r="G1674">
            <v>0</v>
          </cell>
          <cell r="I1674">
            <v>0</v>
          </cell>
          <cell r="J1674">
            <v>0</v>
          </cell>
          <cell r="K1674">
            <v>0</v>
          </cell>
        </row>
        <row r="1675">
          <cell r="F1675">
            <v>0</v>
          </cell>
          <cell r="G1675">
            <v>0</v>
          </cell>
          <cell r="I1675">
            <v>0</v>
          </cell>
          <cell r="J1675">
            <v>0</v>
          </cell>
          <cell r="K1675">
            <v>0</v>
          </cell>
        </row>
        <row r="1676">
          <cell r="F1676">
            <v>0</v>
          </cell>
          <cell r="G1676">
            <v>0</v>
          </cell>
          <cell r="I1676">
            <v>0</v>
          </cell>
          <cell r="J1676">
            <v>0</v>
          </cell>
          <cell r="K1676">
            <v>0</v>
          </cell>
        </row>
        <row r="1677">
          <cell r="F1677">
            <v>0</v>
          </cell>
          <cell r="G1677">
            <v>0</v>
          </cell>
          <cell r="I1677">
            <v>0</v>
          </cell>
          <cell r="J1677">
            <v>0</v>
          </cell>
          <cell r="K1677">
            <v>0</v>
          </cell>
        </row>
        <row r="1678">
          <cell r="F1678">
            <v>0</v>
          </cell>
          <cell r="G1678">
            <v>0</v>
          </cell>
          <cell r="I1678">
            <v>0</v>
          </cell>
          <cell r="J1678">
            <v>0</v>
          </cell>
          <cell r="K1678">
            <v>0</v>
          </cell>
        </row>
        <row r="1679">
          <cell r="F1679">
            <v>0</v>
          </cell>
          <cell r="G1679">
            <v>0</v>
          </cell>
          <cell r="I1679">
            <v>0</v>
          </cell>
          <cell r="J1679">
            <v>0</v>
          </cell>
          <cell r="K1679">
            <v>0</v>
          </cell>
        </row>
        <row r="1680">
          <cell r="F1680">
            <v>0</v>
          </cell>
          <cell r="G1680">
            <v>0</v>
          </cell>
          <cell r="I1680">
            <v>0</v>
          </cell>
          <cell r="J1680">
            <v>0</v>
          </cell>
          <cell r="K1680">
            <v>0</v>
          </cell>
        </row>
        <row r="1681">
          <cell r="F1681">
            <v>0</v>
          </cell>
          <cell r="G1681">
            <v>0</v>
          </cell>
          <cell r="I1681">
            <v>0</v>
          </cell>
          <cell r="J1681">
            <v>0</v>
          </cell>
          <cell r="K1681">
            <v>0</v>
          </cell>
        </row>
        <row r="1682">
          <cell r="F1682">
            <v>0</v>
          </cell>
          <cell r="G1682">
            <v>0</v>
          </cell>
          <cell r="I1682">
            <v>0</v>
          </cell>
          <cell r="J1682">
            <v>0</v>
          </cell>
          <cell r="K1682">
            <v>0</v>
          </cell>
        </row>
        <row r="1683">
          <cell r="F1683">
            <v>0</v>
          </cell>
          <cell r="G1683">
            <v>0</v>
          </cell>
          <cell r="I1683">
            <v>0</v>
          </cell>
          <cell r="J1683">
            <v>0</v>
          </cell>
          <cell r="K1683">
            <v>0</v>
          </cell>
        </row>
        <row r="1684">
          <cell r="F1684">
            <v>0</v>
          </cell>
          <cell r="G1684">
            <v>0</v>
          </cell>
          <cell r="I1684">
            <v>0</v>
          </cell>
          <cell r="J1684">
            <v>0</v>
          </cell>
          <cell r="K1684">
            <v>0</v>
          </cell>
        </row>
        <row r="1685">
          <cell r="F1685">
            <v>0</v>
          </cell>
          <cell r="G1685">
            <v>0</v>
          </cell>
          <cell r="I1685">
            <v>0</v>
          </cell>
          <cell r="J1685">
            <v>0</v>
          </cell>
          <cell r="K1685">
            <v>0</v>
          </cell>
        </row>
        <row r="1686">
          <cell r="F1686">
            <v>0</v>
          </cell>
          <cell r="G1686">
            <v>0</v>
          </cell>
          <cell r="I1686">
            <v>0</v>
          </cell>
          <cell r="J1686">
            <v>0</v>
          </cell>
          <cell r="K1686">
            <v>0</v>
          </cell>
        </row>
        <row r="1687">
          <cell r="F1687">
            <v>0</v>
          </cell>
          <cell r="G1687">
            <v>0</v>
          </cell>
          <cell r="I1687">
            <v>0</v>
          </cell>
          <cell r="J1687">
            <v>0</v>
          </cell>
          <cell r="K1687">
            <v>0</v>
          </cell>
        </row>
        <row r="1688">
          <cell r="F1688">
            <v>0</v>
          </cell>
          <cell r="G1688">
            <v>0</v>
          </cell>
          <cell r="I1688">
            <v>0</v>
          </cell>
          <cell r="J1688">
            <v>0</v>
          </cell>
          <cell r="K1688">
            <v>0</v>
          </cell>
        </row>
        <row r="1689">
          <cell r="F1689">
            <v>0</v>
          </cell>
          <cell r="G1689">
            <v>0</v>
          </cell>
          <cell r="I1689">
            <v>0</v>
          </cell>
          <cell r="J1689">
            <v>0</v>
          </cell>
          <cell r="K1689">
            <v>0</v>
          </cell>
        </row>
        <row r="1690">
          <cell r="F1690">
            <v>0</v>
          </cell>
          <cell r="G1690">
            <v>0</v>
          </cell>
          <cell r="I1690">
            <v>0</v>
          </cell>
          <cell r="J1690">
            <v>0</v>
          </cell>
          <cell r="K1690">
            <v>0</v>
          </cell>
        </row>
        <row r="1691">
          <cell r="F1691">
            <v>5096747.95</v>
          </cell>
          <cell r="G1691">
            <v>0</v>
          </cell>
          <cell r="I1691">
            <v>0</v>
          </cell>
          <cell r="J1691">
            <v>5096747.95</v>
          </cell>
          <cell r="K1691">
            <v>1738943</v>
          </cell>
        </row>
        <row r="1692">
          <cell r="F1692">
            <v>0</v>
          </cell>
          <cell r="G1692">
            <v>0</v>
          </cell>
          <cell r="I1692">
            <v>0</v>
          </cell>
          <cell r="J1692">
            <v>0</v>
          </cell>
          <cell r="K1692">
            <v>48241</v>
          </cell>
        </row>
        <row r="1693">
          <cell r="F1693">
            <v>0</v>
          </cell>
          <cell r="G1693">
            <v>0</v>
          </cell>
          <cell r="I1693">
            <v>0</v>
          </cell>
          <cell r="J1693">
            <v>0</v>
          </cell>
          <cell r="K1693">
            <v>0</v>
          </cell>
        </row>
        <row r="1694">
          <cell r="F1694">
            <v>0</v>
          </cell>
          <cell r="G1694">
            <v>0</v>
          </cell>
          <cell r="I1694">
            <v>0</v>
          </cell>
          <cell r="J1694">
            <v>0</v>
          </cell>
          <cell r="K1694">
            <v>11507</v>
          </cell>
        </row>
        <row r="1695">
          <cell r="F1695">
            <v>0</v>
          </cell>
          <cell r="G1695">
            <v>0</v>
          </cell>
          <cell r="I1695">
            <v>0</v>
          </cell>
          <cell r="J1695">
            <v>0</v>
          </cell>
          <cell r="K1695">
            <v>47984</v>
          </cell>
        </row>
        <row r="1696">
          <cell r="F1696">
            <v>0</v>
          </cell>
          <cell r="G1696">
            <v>0</v>
          </cell>
          <cell r="I1696">
            <v>0</v>
          </cell>
          <cell r="J1696">
            <v>0</v>
          </cell>
          <cell r="K1696">
            <v>107732</v>
          </cell>
        </row>
        <row r="1697">
          <cell r="F1697">
            <v>5844498.4000000004</v>
          </cell>
          <cell r="G1697">
            <v>0</v>
          </cell>
          <cell r="I1697">
            <v>0</v>
          </cell>
          <cell r="J1697">
            <v>5844498.4000000004</v>
          </cell>
          <cell r="K1697">
            <v>5077358.87</v>
          </cell>
        </row>
        <row r="1699">
          <cell r="F1699">
            <v>168966.93</v>
          </cell>
          <cell r="G1699">
            <v>0</v>
          </cell>
          <cell r="I1699">
            <v>0</v>
          </cell>
          <cell r="J1699">
            <v>168966.93</v>
          </cell>
          <cell r="K1699">
            <v>168967</v>
          </cell>
        </row>
        <row r="1700">
          <cell r="F1700">
            <v>168966.93</v>
          </cell>
          <cell r="G1700">
            <v>0</v>
          </cell>
          <cell r="I1700">
            <v>0</v>
          </cell>
          <cell r="J1700">
            <v>168966.93</v>
          </cell>
          <cell r="K1700">
            <v>168967</v>
          </cell>
        </row>
        <row r="1701">
          <cell r="F1701">
            <v>0</v>
          </cell>
          <cell r="G1701">
            <v>0</v>
          </cell>
          <cell r="I1701">
            <v>0</v>
          </cell>
          <cell r="J1701">
            <v>0</v>
          </cell>
          <cell r="K1701">
            <v>52252</v>
          </cell>
        </row>
        <row r="1702">
          <cell r="F1702">
            <v>0</v>
          </cell>
          <cell r="G1702">
            <v>0</v>
          </cell>
          <cell r="I1702">
            <v>0</v>
          </cell>
          <cell r="J1702">
            <v>0</v>
          </cell>
          <cell r="K1702">
            <v>142674</v>
          </cell>
        </row>
        <row r="1703">
          <cell r="F1703">
            <v>0</v>
          </cell>
          <cell r="G1703">
            <v>0</v>
          </cell>
          <cell r="I1703">
            <v>0</v>
          </cell>
          <cell r="J1703">
            <v>0</v>
          </cell>
          <cell r="K1703">
            <v>194926</v>
          </cell>
        </row>
        <row r="1704">
          <cell r="F1704">
            <v>0</v>
          </cell>
          <cell r="G1704">
            <v>0</v>
          </cell>
          <cell r="I1704">
            <v>0</v>
          </cell>
          <cell r="J1704">
            <v>0</v>
          </cell>
          <cell r="K1704">
            <v>540000</v>
          </cell>
        </row>
        <row r="1705">
          <cell r="F1705">
            <v>0</v>
          </cell>
          <cell r="G1705">
            <v>0</v>
          </cell>
          <cell r="I1705">
            <v>0</v>
          </cell>
          <cell r="J1705">
            <v>0</v>
          </cell>
          <cell r="K1705">
            <v>0</v>
          </cell>
        </row>
        <row r="1706">
          <cell r="F1706">
            <v>0</v>
          </cell>
          <cell r="G1706">
            <v>0</v>
          </cell>
          <cell r="I1706">
            <v>0</v>
          </cell>
          <cell r="J1706">
            <v>0</v>
          </cell>
          <cell r="K1706">
            <v>540000</v>
          </cell>
        </row>
        <row r="1707">
          <cell r="F1707">
            <v>8338.66</v>
          </cell>
          <cell r="G1707">
            <v>0</v>
          </cell>
          <cell r="I1707">
            <v>0</v>
          </cell>
          <cell r="J1707">
            <v>8338.66</v>
          </cell>
          <cell r="K1707">
            <v>8339</v>
          </cell>
        </row>
        <row r="1708">
          <cell r="F1708">
            <v>8338.66</v>
          </cell>
          <cell r="G1708">
            <v>0</v>
          </cell>
          <cell r="I1708">
            <v>0</v>
          </cell>
          <cell r="J1708">
            <v>8338.66</v>
          </cell>
          <cell r="K1708">
            <v>8339</v>
          </cell>
        </row>
        <row r="1709">
          <cell r="F1709">
            <v>0</v>
          </cell>
          <cell r="G1709">
            <v>0</v>
          </cell>
          <cell r="I1709">
            <v>0</v>
          </cell>
          <cell r="J1709">
            <v>0</v>
          </cell>
          <cell r="K1709">
            <v>888000</v>
          </cell>
        </row>
        <row r="1710">
          <cell r="F1710">
            <v>0</v>
          </cell>
          <cell r="G1710">
            <v>0</v>
          </cell>
          <cell r="I1710">
            <v>0</v>
          </cell>
          <cell r="J1710">
            <v>0</v>
          </cell>
          <cell r="K1710">
            <v>0</v>
          </cell>
        </row>
        <row r="1711">
          <cell r="F1711">
            <v>0</v>
          </cell>
          <cell r="G1711">
            <v>0</v>
          </cell>
          <cell r="I1711">
            <v>0</v>
          </cell>
          <cell r="J1711">
            <v>0</v>
          </cell>
          <cell r="K1711">
            <v>888000</v>
          </cell>
        </row>
        <row r="1712">
          <cell r="F1712">
            <v>502502.34</v>
          </cell>
          <cell r="G1712">
            <v>0</v>
          </cell>
          <cell r="I1712">
            <v>0</v>
          </cell>
          <cell r="J1712">
            <v>502502.34</v>
          </cell>
          <cell r="K1712">
            <v>346698</v>
          </cell>
        </row>
        <row r="1713">
          <cell r="F1713">
            <v>103099.49</v>
          </cell>
          <cell r="G1713">
            <v>0</v>
          </cell>
          <cell r="I1713">
            <v>0</v>
          </cell>
          <cell r="J1713">
            <v>103099.49</v>
          </cell>
          <cell r="K1713">
            <v>0</v>
          </cell>
        </row>
        <row r="1714">
          <cell r="F1714">
            <v>2500</v>
          </cell>
          <cell r="G1714">
            <v>0</v>
          </cell>
          <cell r="I1714">
            <v>0</v>
          </cell>
          <cell r="J1714">
            <v>2500</v>
          </cell>
          <cell r="K1714">
            <v>0</v>
          </cell>
        </row>
        <row r="1715">
          <cell r="F1715">
            <v>0</v>
          </cell>
          <cell r="G1715">
            <v>0</v>
          </cell>
          <cell r="I1715">
            <v>0</v>
          </cell>
          <cell r="J1715">
            <v>0</v>
          </cell>
          <cell r="K1715">
            <v>0</v>
          </cell>
        </row>
        <row r="1716">
          <cell r="F1716">
            <v>0</v>
          </cell>
          <cell r="G1716">
            <v>0</v>
          </cell>
          <cell r="I1716">
            <v>0</v>
          </cell>
          <cell r="J1716">
            <v>0</v>
          </cell>
          <cell r="K1716">
            <v>0</v>
          </cell>
        </row>
        <row r="1717">
          <cell r="F1717">
            <v>608101.82999999996</v>
          </cell>
          <cell r="G1717">
            <v>0</v>
          </cell>
          <cell r="I1717">
            <v>0</v>
          </cell>
          <cell r="J1717">
            <v>608101.82999999996</v>
          </cell>
          <cell r="K1717">
            <v>346698</v>
          </cell>
        </row>
        <row r="1718">
          <cell r="F1718">
            <v>0</v>
          </cell>
          <cell r="G1718">
            <v>0</v>
          </cell>
          <cell r="I1718">
            <v>0</v>
          </cell>
          <cell r="J1718">
            <v>0</v>
          </cell>
          <cell r="K1718">
            <v>585700</v>
          </cell>
        </row>
        <row r="1719">
          <cell r="F1719">
            <v>0</v>
          </cell>
          <cell r="G1719">
            <v>0</v>
          </cell>
          <cell r="I1719">
            <v>0</v>
          </cell>
          <cell r="J1719">
            <v>0</v>
          </cell>
          <cell r="K1719">
            <v>2500</v>
          </cell>
        </row>
        <row r="1720">
          <cell r="F1720">
            <v>0</v>
          </cell>
          <cell r="G1720">
            <v>0</v>
          </cell>
          <cell r="I1720">
            <v>0</v>
          </cell>
          <cell r="J1720">
            <v>0</v>
          </cell>
          <cell r="K1720">
            <v>588200</v>
          </cell>
        </row>
        <row r="1721">
          <cell r="F1721">
            <v>785407.42</v>
          </cell>
          <cell r="G1721">
            <v>0</v>
          </cell>
          <cell r="I1721">
            <v>0</v>
          </cell>
          <cell r="J1721">
            <v>785407.42</v>
          </cell>
          <cell r="K1721">
            <v>2735130</v>
          </cell>
        </row>
        <row r="1723">
          <cell r="F1723">
            <v>0</v>
          </cell>
          <cell r="G1723">
            <v>0</v>
          </cell>
          <cell r="I1723">
            <v>0</v>
          </cell>
          <cell r="J1723">
            <v>0</v>
          </cell>
          <cell r="K1723">
            <v>0</v>
          </cell>
        </row>
        <row r="1724">
          <cell r="F1724">
            <v>0</v>
          </cell>
          <cell r="G1724">
            <v>0</v>
          </cell>
          <cell r="I1724">
            <v>0</v>
          </cell>
          <cell r="J1724">
            <v>0</v>
          </cell>
          <cell r="K1724">
            <v>0</v>
          </cell>
        </row>
        <row r="1725">
          <cell r="F1725">
            <v>0</v>
          </cell>
          <cell r="G1725">
            <v>0</v>
          </cell>
          <cell r="I1725">
            <v>0</v>
          </cell>
          <cell r="J1725">
            <v>0</v>
          </cell>
          <cell r="K1725">
            <v>570000</v>
          </cell>
        </row>
        <row r="1726">
          <cell r="F1726">
            <v>0</v>
          </cell>
          <cell r="G1726">
            <v>0</v>
          </cell>
          <cell r="I1726">
            <v>0</v>
          </cell>
          <cell r="J1726">
            <v>0</v>
          </cell>
          <cell r="K1726">
            <v>0</v>
          </cell>
        </row>
        <row r="1727">
          <cell r="F1727">
            <v>0</v>
          </cell>
          <cell r="G1727">
            <v>0</v>
          </cell>
          <cell r="I1727">
            <v>0</v>
          </cell>
          <cell r="J1727">
            <v>0</v>
          </cell>
          <cell r="K1727">
            <v>1436820</v>
          </cell>
        </row>
        <row r="1728">
          <cell r="F1728">
            <v>156707.01999999999</v>
          </cell>
          <cell r="G1728">
            <v>0</v>
          </cell>
          <cell r="I1728">
            <v>0</v>
          </cell>
          <cell r="J1728">
            <v>156707.01999999999</v>
          </cell>
          <cell r="K1728">
            <v>0</v>
          </cell>
        </row>
        <row r="1729">
          <cell r="F1729">
            <v>156707.01999999999</v>
          </cell>
          <cell r="G1729">
            <v>0</v>
          </cell>
          <cell r="I1729">
            <v>0</v>
          </cell>
          <cell r="J1729">
            <v>156707.01999999999</v>
          </cell>
          <cell r="K1729">
            <v>2006820</v>
          </cell>
        </row>
        <row r="1730">
          <cell r="F1730">
            <v>0</v>
          </cell>
          <cell r="G1730">
            <v>0</v>
          </cell>
          <cell r="I1730">
            <v>0</v>
          </cell>
          <cell r="J1730">
            <v>0</v>
          </cell>
          <cell r="K1730">
            <v>393646</v>
          </cell>
        </row>
        <row r="1731">
          <cell r="F1731">
            <v>0</v>
          </cell>
          <cell r="G1731">
            <v>0</v>
          </cell>
          <cell r="I1731">
            <v>0</v>
          </cell>
          <cell r="J1731">
            <v>0</v>
          </cell>
          <cell r="K1731">
            <v>43060</v>
          </cell>
        </row>
        <row r="1732">
          <cell r="F1732">
            <v>0</v>
          </cell>
          <cell r="G1732">
            <v>0</v>
          </cell>
          <cell r="I1732">
            <v>0</v>
          </cell>
          <cell r="J1732">
            <v>0</v>
          </cell>
          <cell r="K1732">
            <v>3032</v>
          </cell>
        </row>
        <row r="1733">
          <cell r="F1733">
            <v>0</v>
          </cell>
          <cell r="G1733">
            <v>0</v>
          </cell>
          <cell r="I1733">
            <v>0</v>
          </cell>
          <cell r="J1733">
            <v>0</v>
          </cell>
          <cell r="K1733">
            <v>35360</v>
          </cell>
        </row>
        <row r="1734">
          <cell r="F1734">
            <v>0</v>
          </cell>
          <cell r="G1734">
            <v>0</v>
          </cell>
          <cell r="I1734">
            <v>0</v>
          </cell>
          <cell r="J1734">
            <v>0</v>
          </cell>
          <cell r="K1734">
            <v>36129</v>
          </cell>
        </row>
        <row r="1735">
          <cell r="F1735">
            <v>0</v>
          </cell>
          <cell r="G1735">
            <v>0</v>
          </cell>
          <cell r="I1735">
            <v>0</v>
          </cell>
          <cell r="J1735">
            <v>0</v>
          </cell>
          <cell r="K1735">
            <v>0</v>
          </cell>
        </row>
        <row r="1736">
          <cell r="F1736">
            <v>0</v>
          </cell>
          <cell r="G1736">
            <v>0</v>
          </cell>
          <cell r="I1736">
            <v>0</v>
          </cell>
          <cell r="J1736">
            <v>0</v>
          </cell>
          <cell r="K1736">
            <v>1063760</v>
          </cell>
        </row>
        <row r="1737">
          <cell r="F1737">
            <v>0</v>
          </cell>
          <cell r="G1737">
            <v>0</v>
          </cell>
          <cell r="I1737">
            <v>0</v>
          </cell>
          <cell r="J1737">
            <v>0</v>
          </cell>
          <cell r="K1737">
            <v>0</v>
          </cell>
        </row>
        <row r="1738">
          <cell r="F1738">
            <v>28754722.34</v>
          </cell>
          <cell r="G1738">
            <v>0</v>
          </cell>
          <cell r="I1738">
            <v>0</v>
          </cell>
          <cell r="J1738">
            <v>28754722.34</v>
          </cell>
          <cell r="K1738">
            <v>0</v>
          </cell>
        </row>
        <row r="1739">
          <cell r="F1739">
            <v>28754722.34</v>
          </cell>
          <cell r="G1739">
            <v>0</v>
          </cell>
          <cell r="I1739">
            <v>0</v>
          </cell>
          <cell r="J1739">
            <v>28754722.34</v>
          </cell>
          <cell r="K1739">
            <v>1574987</v>
          </cell>
        </row>
        <row r="1740">
          <cell r="F1740">
            <v>0</v>
          </cell>
          <cell r="G1740">
            <v>0</v>
          </cell>
          <cell r="I1740">
            <v>0</v>
          </cell>
          <cell r="J1740">
            <v>0</v>
          </cell>
          <cell r="K1740">
            <v>4303613</v>
          </cell>
        </row>
        <row r="1741">
          <cell r="F1741">
            <v>0</v>
          </cell>
          <cell r="G1741">
            <v>0</v>
          </cell>
          <cell r="I1741">
            <v>0</v>
          </cell>
          <cell r="J1741">
            <v>0</v>
          </cell>
          <cell r="K1741">
            <v>0</v>
          </cell>
        </row>
        <row r="1742">
          <cell r="F1742">
            <v>0</v>
          </cell>
          <cell r="G1742">
            <v>0</v>
          </cell>
          <cell r="I1742">
            <v>0</v>
          </cell>
          <cell r="J1742">
            <v>0</v>
          </cell>
          <cell r="K1742">
            <v>739</v>
          </cell>
        </row>
        <row r="1743">
          <cell r="F1743">
            <v>0</v>
          </cell>
          <cell r="G1743">
            <v>0</v>
          </cell>
          <cell r="I1743">
            <v>0</v>
          </cell>
          <cell r="J1743">
            <v>0</v>
          </cell>
          <cell r="K1743">
            <v>3930316</v>
          </cell>
        </row>
        <row r="1744">
          <cell r="F1744">
            <v>3678991.25</v>
          </cell>
          <cell r="G1744">
            <v>0</v>
          </cell>
          <cell r="I1744">
            <v>0</v>
          </cell>
          <cell r="J1744">
            <v>3678991.25</v>
          </cell>
          <cell r="K1744">
            <v>0</v>
          </cell>
        </row>
        <row r="1745">
          <cell r="F1745">
            <v>0</v>
          </cell>
          <cell r="G1745">
            <v>0</v>
          </cell>
          <cell r="I1745">
            <v>0</v>
          </cell>
          <cell r="J1745">
            <v>0</v>
          </cell>
          <cell r="K1745">
            <v>0</v>
          </cell>
        </row>
        <row r="1746">
          <cell r="F1746">
            <v>3678991.25</v>
          </cell>
          <cell r="G1746">
            <v>0</v>
          </cell>
          <cell r="I1746">
            <v>0</v>
          </cell>
          <cell r="J1746">
            <v>3678991.25</v>
          </cell>
          <cell r="K1746">
            <v>8234668</v>
          </cell>
        </row>
        <row r="1747">
          <cell r="F1747">
            <v>0</v>
          </cell>
          <cell r="G1747">
            <v>0</v>
          </cell>
          <cell r="I1747">
            <v>0</v>
          </cell>
          <cell r="J1747">
            <v>0</v>
          </cell>
          <cell r="K1747">
            <v>618202</v>
          </cell>
        </row>
        <row r="1748">
          <cell r="F1748">
            <v>0</v>
          </cell>
          <cell r="G1748">
            <v>0</v>
          </cell>
          <cell r="I1748">
            <v>0</v>
          </cell>
          <cell r="J1748">
            <v>0</v>
          </cell>
          <cell r="K1748">
            <v>6213021</v>
          </cell>
        </row>
        <row r="1749">
          <cell r="F1749">
            <v>7465407.7599999998</v>
          </cell>
          <cell r="G1749">
            <v>0</v>
          </cell>
          <cell r="I1749">
            <v>0</v>
          </cell>
          <cell r="J1749">
            <v>7465407.7599999998</v>
          </cell>
          <cell r="K1749">
            <v>0</v>
          </cell>
        </row>
        <row r="1750">
          <cell r="F1750">
            <v>0</v>
          </cell>
          <cell r="G1750">
            <v>0</v>
          </cell>
          <cell r="I1750">
            <v>0</v>
          </cell>
          <cell r="J1750">
            <v>0</v>
          </cell>
          <cell r="K1750">
            <v>0</v>
          </cell>
        </row>
        <row r="1751">
          <cell r="F1751">
            <v>7465407.7599999998</v>
          </cell>
          <cell r="G1751">
            <v>0</v>
          </cell>
          <cell r="I1751">
            <v>0</v>
          </cell>
          <cell r="J1751">
            <v>7465407.7599999998</v>
          </cell>
          <cell r="K1751">
            <v>6831223</v>
          </cell>
        </row>
        <row r="1752">
          <cell r="F1752">
            <v>0</v>
          </cell>
          <cell r="G1752">
            <v>0</v>
          </cell>
          <cell r="I1752">
            <v>0</v>
          </cell>
          <cell r="J1752">
            <v>0</v>
          </cell>
          <cell r="K1752">
            <v>333516</v>
          </cell>
        </row>
        <row r="1753">
          <cell r="F1753">
            <v>0</v>
          </cell>
          <cell r="G1753">
            <v>0</v>
          </cell>
          <cell r="I1753">
            <v>0</v>
          </cell>
          <cell r="J1753">
            <v>0</v>
          </cell>
          <cell r="K1753">
            <v>4532788</v>
          </cell>
        </row>
        <row r="1754">
          <cell r="F1754">
            <v>1983875.95</v>
          </cell>
          <cell r="G1754">
            <v>0</v>
          </cell>
          <cell r="I1754">
            <v>0</v>
          </cell>
          <cell r="J1754">
            <v>1983875.95</v>
          </cell>
          <cell r="K1754">
            <v>0</v>
          </cell>
        </row>
        <row r="1755">
          <cell r="F1755">
            <v>1983875.95</v>
          </cell>
          <cell r="G1755">
            <v>0</v>
          </cell>
          <cell r="I1755">
            <v>0</v>
          </cell>
          <cell r="J1755">
            <v>1983875.95</v>
          </cell>
          <cell r="K1755">
            <v>4866304</v>
          </cell>
        </row>
        <row r="1756">
          <cell r="F1756">
            <v>774898.41</v>
          </cell>
          <cell r="G1756">
            <v>0</v>
          </cell>
          <cell r="I1756">
            <v>0</v>
          </cell>
          <cell r="J1756">
            <v>774898.41</v>
          </cell>
          <cell r="K1756">
            <v>774898</v>
          </cell>
        </row>
        <row r="1757">
          <cell r="F1757">
            <v>226568.42</v>
          </cell>
          <cell r="G1757">
            <v>0</v>
          </cell>
          <cell r="I1757">
            <v>0</v>
          </cell>
          <cell r="J1757">
            <v>226568.42</v>
          </cell>
          <cell r="K1757">
            <v>180105</v>
          </cell>
        </row>
        <row r="1758">
          <cell r="F1758">
            <v>0</v>
          </cell>
          <cell r="G1758">
            <v>0</v>
          </cell>
          <cell r="I1758">
            <v>0</v>
          </cell>
          <cell r="J1758">
            <v>0</v>
          </cell>
          <cell r="K1758">
            <v>0</v>
          </cell>
        </row>
        <row r="1759">
          <cell r="F1759">
            <v>0</v>
          </cell>
          <cell r="G1759">
            <v>0</v>
          </cell>
          <cell r="I1759">
            <v>0</v>
          </cell>
          <cell r="J1759">
            <v>0</v>
          </cell>
          <cell r="K1759">
            <v>0</v>
          </cell>
        </row>
        <row r="1760">
          <cell r="F1760">
            <v>0</v>
          </cell>
          <cell r="G1760">
            <v>0</v>
          </cell>
          <cell r="I1760">
            <v>0</v>
          </cell>
          <cell r="J1760">
            <v>0</v>
          </cell>
          <cell r="K1760">
            <v>0</v>
          </cell>
        </row>
        <row r="1761">
          <cell r="F1761">
            <v>0</v>
          </cell>
          <cell r="G1761">
            <v>0</v>
          </cell>
          <cell r="I1761">
            <v>0</v>
          </cell>
          <cell r="J1761">
            <v>0</v>
          </cell>
          <cell r="K1761">
            <v>0</v>
          </cell>
        </row>
        <row r="1762">
          <cell r="F1762">
            <v>0</v>
          </cell>
          <cell r="G1762">
            <v>0</v>
          </cell>
          <cell r="I1762">
            <v>0</v>
          </cell>
          <cell r="J1762">
            <v>0</v>
          </cell>
          <cell r="K1762">
            <v>0</v>
          </cell>
        </row>
        <row r="1763">
          <cell r="F1763">
            <v>1001466.83</v>
          </cell>
          <cell r="G1763">
            <v>0</v>
          </cell>
          <cell r="I1763">
            <v>0</v>
          </cell>
          <cell r="J1763">
            <v>1001466.83</v>
          </cell>
          <cell r="K1763">
            <v>955003</v>
          </cell>
        </row>
        <row r="1764">
          <cell r="F1764">
            <v>0</v>
          </cell>
          <cell r="G1764">
            <v>0</v>
          </cell>
          <cell r="I1764">
            <v>0</v>
          </cell>
          <cell r="J1764">
            <v>0</v>
          </cell>
          <cell r="K1764">
            <v>682963</v>
          </cell>
        </row>
        <row r="1765">
          <cell r="F1765">
            <v>0</v>
          </cell>
          <cell r="G1765">
            <v>0</v>
          </cell>
          <cell r="I1765">
            <v>0</v>
          </cell>
          <cell r="J1765">
            <v>0</v>
          </cell>
          <cell r="K1765">
            <v>110674</v>
          </cell>
        </row>
        <row r="1766">
          <cell r="F1766">
            <v>0</v>
          </cell>
          <cell r="G1766">
            <v>0</v>
          </cell>
          <cell r="I1766">
            <v>0</v>
          </cell>
          <cell r="J1766">
            <v>0</v>
          </cell>
          <cell r="K1766">
            <v>350000</v>
          </cell>
        </row>
        <row r="1767">
          <cell r="F1767">
            <v>0</v>
          </cell>
          <cell r="G1767">
            <v>0</v>
          </cell>
          <cell r="I1767">
            <v>0</v>
          </cell>
          <cell r="J1767">
            <v>0</v>
          </cell>
          <cell r="K1767">
            <v>3008234</v>
          </cell>
        </row>
        <row r="1768">
          <cell r="F1768">
            <v>0</v>
          </cell>
          <cell r="G1768">
            <v>0</v>
          </cell>
          <cell r="I1768">
            <v>0</v>
          </cell>
          <cell r="J1768">
            <v>0</v>
          </cell>
          <cell r="K1768">
            <v>4151871</v>
          </cell>
        </row>
        <row r="1769">
          <cell r="F1769">
            <v>43041171.149999999</v>
          </cell>
          <cell r="G1769">
            <v>0</v>
          </cell>
          <cell r="I1769">
            <v>0</v>
          </cell>
          <cell r="J1769">
            <v>43041171.149999999</v>
          </cell>
          <cell r="K1769">
            <v>28620876</v>
          </cell>
        </row>
        <row r="1771">
          <cell r="F1771">
            <v>1058023.6200000001</v>
          </cell>
          <cell r="G1771">
            <v>0</v>
          </cell>
          <cell r="I1771">
            <v>0</v>
          </cell>
          <cell r="J1771">
            <v>1058023.6200000001</v>
          </cell>
          <cell r="K1771">
            <v>1053530</v>
          </cell>
        </row>
        <row r="1772">
          <cell r="F1772">
            <v>0</v>
          </cell>
          <cell r="G1772">
            <v>0</v>
          </cell>
          <cell r="I1772">
            <v>0</v>
          </cell>
          <cell r="J1772">
            <v>0</v>
          </cell>
          <cell r="K1772">
            <v>423996</v>
          </cell>
        </row>
        <row r="1773">
          <cell r="F1773">
            <v>2605956.73</v>
          </cell>
          <cell r="G1773">
            <v>0</v>
          </cell>
          <cell r="I1773">
            <v>0</v>
          </cell>
          <cell r="J1773">
            <v>2605956.73</v>
          </cell>
          <cell r="K1773">
            <v>2605957</v>
          </cell>
        </row>
        <row r="1774">
          <cell r="F1774">
            <v>26825281.940000001</v>
          </cell>
          <cell r="G1774">
            <v>0</v>
          </cell>
          <cell r="I1774">
            <v>0</v>
          </cell>
          <cell r="J1774">
            <v>26825281.940000001</v>
          </cell>
          <cell r="K1774">
            <v>31073244</v>
          </cell>
        </row>
        <row r="1775">
          <cell r="F1775">
            <v>0</v>
          </cell>
          <cell r="G1775">
            <v>0</v>
          </cell>
          <cell r="I1775">
            <v>0</v>
          </cell>
          <cell r="J1775">
            <v>0</v>
          </cell>
          <cell r="K1775">
            <v>0</v>
          </cell>
        </row>
        <row r="1776">
          <cell r="F1776">
            <v>0</v>
          </cell>
          <cell r="G1776">
            <v>0</v>
          </cell>
          <cell r="I1776">
            <v>0</v>
          </cell>
          <cell r="J1776">
            <v>0</v>
          </cell>
          <cell r="K1776">
            <v>0</v>
          </cell>
        </row>
        <row r="1777">
          <cell r="F1777">
            <v>0</v>
          </cell>
          <cell r="G1777">
            <v>0</v>
          </cell>
          <cell r="I1777">
            <v>0</v>
          </cell>
          <cell r="J1777">
            <v>0</v>
          </cell>
          <cell r="K1777">
            <v>0</v>
          </cell>
        </row>
        <row r="1778">
          <cell r="F1778">
            <v>0</v>
          </cell>
          <cell r="G1778">
            <v>0</v>
          </cell>
          <cell r="I1778">
            <v>0</v>
          </cell>
          <cell r="J1778">
            <v>0</v>
          </cell>
          <cell r="K1778">
            <v>0</v>
          </cell>
        </row>
        <row r="1779">
          <cell r="F1779">
            <v>0</v>
          </cell>
          <cell r="G1779">
            <v>0</v>
          </cell>
          <cell r="I1779">
            <v>0</v>
          </cell>
          <cell r="J1779">
            <v>0</v>
          </cell>
          <cell r="K1779">
            <v>0</v>
          </cell>
        </row>
        <row r="1780">
          <cell r="F1780">
            <v>30489262.290000003</v>
          </cell>
          <cell r="G1780">
            <v>0</v>
          </cell>
          <cell r="I1780">
            <v>0</v>
          </cell>
          <cell r="J1780">
            <v>30489262.290000003</v>
          </cell>
          <cell r="K1780">
            <v>35156727</v>
          </cell>
        </row>
        <row r="1781">
          <cell r="F1781">
            <v>30489262.290000003</v>
          </cell>
          <cell r="G1781">
            <v>0</v>
          </cell>
          <cell r="I1781">
            <v>0</v>
          </cell>
          <cell r="J1781">
            <v>30489262.290000003</v>
          </cell>
          <cell r="K1781">
            <v>35156727</v>
          </cell>
        </row>
        <row r="1783">
          <cell r="F1783">
            <v>0</v>
          </cell>
          <cell r="G1783">
            <v>0</v>
          </cell>
          <cell r="I1783">
            <v>0</v>
          </cell>
          <cell r="J1783">
            <v>0</v>
          </cell>
          <cell r="K1783">
            <v>-64854</v>
          </cell>
        </row>
        <row r="1784">
          <cell r="F1784">
            <v>0</v>
          </cell>
          <cell r="G1784">
            <v>0</v>
          </cell>
          <cell r="I1784">
            <v>0</v>
          </cell>
          <cell r="J1784">
            <v>0</v>
          </cell>
          <cell r="K1784">
            <v>-365</v>
          </cell>
        </row>
        <row r="1785">
          <cell r="F1785">
            <v>0</v>
          </cell>
          <cell r="G1785">
            <v>0</v>
          </cell>
          <cell r="I1785">
            <v>0</v>
          </cell>
          <cell r="J1785">
            <v>0</v>
          </cell>
          <cell r="K1785">
            <v>-1854</v>
          </cell>
        </row>
        <row r="1786">
          <cell r="F1786">
            <v>0</v>
          </cell>
          <cell r="G1786">
            <v>0</v>
          </cell>
          <cell r="I1786">
            <v>0</v>
          </cell>
          <cell r="J1786">
            <v>0</v>
          </cell>
          <cell r="K1786">
            <v>0</v>
          </cell>
        </row>
        <row r="1787">
          <cell r="F1787">
            <v>0</v>
          </cell>
          <cell r="G1787">
            <v>0</v>
          </cell>
          <cell r="I1787">
            <v>0</v>
          </cell>
          <cell r="J1787">
            <v>0</v>
          </cell>
          <cell r="K1787">
            <v>-67073</v>
          </cell>
        </row>
        <row r="1788">
          <cell r="F1788">
            <v>0</v>
          </cell>
          <cell r="G1788">
            <v>0</v>
          </cell>
          <cell r="I1788">
            <v>0</v>
          </cell>
          <cell r="J1788">
            <v>0</v>
          </cell>
          <cell r="K1788">
            <v>-140674</v>
          </cell>
        </row>
        <row r="1789">
          <cell r="F1789">
            <v>0</v>
          </cell>
          <cell r="G1789">
            <v>0</v>
          </cell>
          <cell r="I1789">
            <v>0</v>
          </cell>
          <cell r="J1789">
            <v>0</v>
          </cell>
          <cell r="K1789">
            <v>-75556</v>
          </cell>
        </row>
        <row r="1790">
          <cell r="F1790">
            <v>0</v>
          </cell>
          <cell r="G1790">
            <v>0</v>
          </cell>
          <cell r="I1790">
            <v>0</v>
          </cell>
          <cell r="J1790">
            <v>0</v>
          </cell>
          <cell r="K1790">
            <v>-266104</v>
          </cell>
        </row>
        <row r="1791">
          <cell r="F1791">
            <v>0</v>
          </cell>
          <cell r="G1791">
            <v>0</v>
          </cell>
          <cell r="I1791">
            <v>0</v>
          </cell>
          <cell r="J1791">
            <v>0</v>
          </cell>
          <cell r="K1791">
            <v>-342766</v>
          </cell>
        </row>
        <row r="1792">
          <cell r="F1792">
            <v>0</v>
          </cell>
          <cell r="G1792">
            <v>0</v>
          </cell>
          <cell r="I1792">
            <v>0</v>
          </cell>
          <cell r="J1792">
            <v>0</v>
          </cell>
          <cell r="K1792">
            <v>-4647</v>
          </cell>
        </row>
        <row r="1793">
          <cell r="F1793">
            <v>0</v>
          </cell>
          <cell r="G1793">
            <v>0</v>
          </cell>
          <cell r="I1793">
            <v>0</v>
          </cell>
          <cell r="J1793">
            <v>0</v>
          </cell>
          <cell r="K1793">
            <v>-140676</v>
          </cell>
        </row>
        <row r="1794">
          <cell r="F1794">
            <v>0</v>
          </cell>
          <cell r="G1794">
            <v>0</v>
          </cell>
          <cell r="I1794">
            <v>0</v>
          </cell>
          <cell r="J1794">
            <v>0</v>
          </cell>
          <cell r="K1794">
            <v>-386296</v>
          </cell>
        </row>
        <row r="1795">
          <cell r="F1795">
            <v>0</v>
          </cell>
          <cell r="G1795">
            <v>0</v>
          </cell>
          <cell r="I1795">
            <v>0</v>
          </cell>
          <cell r="J1795">
            <v>0</v>
          </cell>
          <cell r="K1795">
            <v>-140674</v>
          </cell>
        </row>
        <row r="1796">
          <cell r="F1796">
            <v>0</v>
          </cell>
          <cell r="G1796">
            <v>0</v>
          </cell>
          <cell r="I1796">
            <v>0</v>
          </cell>
          <cell r="J1796">
            <v>0</v>
          </cell>
          <cell r="K1796">
            <v>-180871</v>
          </cell>
        </row>
        <row r="1797">
          <cell r="F1797">
            <v>0</v>
          </cell>
          <cell r="G1797">
            <v>0</v>
          </cell>
          <cell r="I1797">
            <v>0</v>
          </cell>
          <cell r="J1797">
            <v>0</v>
          </cell>
          <cell r="K1797">
            <v>-29073</v>
          </cell>
        </row>
        <row r="1798">
          <cell r="F1798">
            <v>0</v>
          </cell>
          <cell r="G1798">
            <v>0</v>
          </cell>
          <cell r="I1798">
            <v>0</v>
          </cell>
          <cell r="J1798">
            <v>0</v>
          </cell>
          <cell r="K1798">
            <v>-39182</v>
          </cell>
        </row>
        <row r="1799">
          <cell r="F1799">
            <v>0</v>
          </cell>
          <cell r="G1799">
            <v>0</v>
          </cell>
          <cell r="I1799">
            <v>0</v>
          </cell>
          <cell r="J1799">
            <v>0</v>
          </cell>
          <cell r="K1799">
            <v>-52936</v>
          </cell>
        </row>
        <row r="1800">
          <cell r="F1800">
            <v>0</v>
          </cell>
          <cell r="G1800">
            <v>0</v>
          </cell>
          <cell r="I1800">
            <v>0</v>
          </cell>
          <cell r="J1800">
            <v>0</v>
          </cell>
          <cell r="K1800">
            <v>-45704</v>
          </cell>
        </row>
        <row r="1801">
          <cell r="F1801">
            <v>0</v>
          </cell>
          <cell r="G1801">
            <v>0</v>
          </cell>
          <cell r="I1801">
            <v>0</v>
          </cell>
          <cell r="J1801">
            <v>0</v>
          </cell>
          <cell r="K1801">
            <v>-114694</v>
          </cell>
        </row>
        <row r="1802">
          <cell r="F1802">
            <v>0</v>
          </cell>
          <cell r="G1802">
            <v>0</v>
          </cell>
          <cell r="I1802">
            <v>0</v>
          </cell>
          <cell r="J1802">
            <v>0</v>
          </cell>
          <cell r="K1802">
            <v>-11839</v>
          </cell>
        </row>
        <row r="1803">
          <cell r="F1803">
            <v>0</v>
          </cell>
          <cell r="G1803">
            <v>0</v>
          </cell>
          <cell r="I1803">
            <v>0</v>
          </cell>
          <cell r="J1803">
            <v>0</v>
          </cell>
          <cell r="K1803">
            <v>0</v>
          </cell>
        </row>
        <row r="1804">
          <cell r="F1804">
            <v>0</v>
          </cell>
          <cell r="G1804">
            <v>0</v>
          </cell>
          <cell r="I1804">
            <v>0</v>
          </cell>
          <cell r="J1804">
            <v>0</v>
          </cell>
          <cell r="K1804">
            <v>-9039</v>
          </cell>
        </row>
        <row r="1805">
          <cell r="F1805">
            <v>0</v>
          </cell>
          <cell r="G1805">
            <v>0</v>
          </cell>
          <cell r="I1805">
            <v>0</v>
          </cell>
          <cell r="J1805">
            <v>0</v>
          </cell>
          <cell r="K1805">
            <v>-74641</v>
          </cell>
        </row>
        <row r="1806">
          <cell r="F1806">
            <v>0</v>
          </cell>
          <cell r="G1806">
            <v>0</v>
          </cell>
          <cell r="I1806">
            <v>0</v>
          </cell>
          <cell r="J1806">
            <v>0</v>
          </cell>
          <cell r="K1806">
            <v>-130223</v>
          </cell>
        </row>
        <row r="1807">
          <cell r="F1807">
            <v>0</v>
          </cell>
          <cell r="G1807">
            <v>0</v>
          </cell>
          <cell r="I1807">
            <v>0</v>
          </cell>
          <cell r="J1807">
            <v>0</v>
          </cell>
          <cell r="K1807">
            <v>-72550</v>
          </cell>
        </row>
        <row r="1808">
          <cell r="F1808">
            <v>0</v>
          </cell>
          <cell r="G1808">
            <v>0</v>
          </cell>
          <cell r="I1808">
            <v>0</v>
          </cell>
          <cell r="J1808">
            <v>0</v>
          </cell>
          <cell r="K1808">
            <v>-1631058</v>
          </cell>
        </row>
        <row r="1809">
          <cell r="F1809">
            <v>0</v>
          </cell>
          <cell r="G1809">
            <v>0</v>
          </cell>
          <cell r="I1809">
            <v>0</v>
          </cell>
          <cell r="J1809">
            <v>0</v>
          </cell>
          <cell r="K1809">
            <v>-6959</v>
          </cell>
        </row>
        <row r="1810">
          <cell r="F1810">
            <v>0</v>
          </cell>
          <cell r="G1810">
            <v>0</v>
          </cell>
          <cell r="I1810">
            <v>0</v>
          </cell>
          <cell r="J1810">
            <v>0</v>
          </cell>
          <cell r="K1810">
            <v>-484622</v>
          </cell>
        </row>
        <row r="1811">
          <cell r="F1811">
            <v>0</v>
          </cell>
          <cell r="G1811">
            <v>0</v>
          </cell>
          <cell r="I1811">
            <v>0</v>
          </cell>
          <cell r="J1811">
            <v>0</v>
          </cell>
          <cell r="K1811">
            <v>-209786</v>
          </cell>
        </row>
        <row r="1812">
          <cell r="F1812">
            <v>0</v>
          </cell>
          <cell r="G1812">
            <v>0</v>
          </cell>
          <cell r="I1812">
            <v>0</v>
          </cell>
          <cell r="J1812">
            <v>0</v>
          </cell>
          <cell r="K1812">
            <v>-12517</v>
          </cell>
        </row>
        <row r="1813">
          <cell r="F1813">
            <v>0</v>
          </cell>
          <cell r="G1813">
            <v>0</v>
          </cell>
          <cell r="I1813">
            <v>0</v>
          </cell>
          <cell r="J1813">
            <v>0</v>
          </cell>
          <cell r="K1813">
            <v>-289209</v>
          </cell>
        </row>
        <row r="1814">
          <cell r="F1814">
            <v>0</v>
          </cell>
          <cell r="G1814">
            <v>0</v>
          </cell>
          <cell r="I1814">
            <v>0</v>
          </cell>
          <cell r="J1814">
            <v>0</v>
          </cell>
          <cell r="K1814">
            <v>-41136</v>
          </cell>
        </row>
        <row r="1815">
          <cell r="F1815">
            <v>0</v>
          </cell>
          <cell r="G1815">
            <v>0</v>
          </cell>
          <cell r="I1815">
            <v>0</v>
          </cell>
          <cell r="J1815">
            <v>0</v>
          </cell>
          <cell r="K1815">
            <v>-324922</v>
          </cell>
        </row>
        <row r="1816">
          <cell r="F1816">
            <v>0</v>
          </cell>
          <cell r="G1816">
            <v>0</v>
          </cell>
          <cell r="I1816">
            <v>0</v>
          </cell>
          <cell r="J1816">
            <v>0</v>
          </cell>
          <cell r="K1816">
            <v>-522</v>
          </cell>
        </row>
        <row r="1817">
          <cell r="F1817">
            <v>0</v>
          </cell>
          <cell r="G1817">
            <v>0</v>
          </cell>
          <cell r="I1817">
            <v>0</v>
          </cell>
          <cell r="J1817">
            <v>0</v>
          </cell>
          <cell r="K1817">
            <v>-44219</v>
          </cell>
        </row>
        <row r="1818">
          <cell r="F1818">
            <v>0</v>
          </cell>
          <cell r="G1818">
            <v>0</v>
          </cell>
          <cell r="I1818">
            <v>0</v>
          </cell>
          <cell r="J1818">
            <v>0</v>
          </cell>
          <cell r="K1818">
            <v>-89010</v>
          </cell>
        </row>
        <row r="1819">
          <cell r="F1819">
            <v>0</v>
          </cell>
          <cell r="G1819">
            <v>0</v>
          </cell>
          <cell r="I1819">
            <v>0</v>
          </cell>
          <cell r="J1819">
            <v>0</v>
          </cell>
          <cell r="K1819">
            <v>-39129</v>
          </cell>
        </row>
        <row r="1820">
          <cell r="F1820">
            <v>0</v>
          </cell>
          <cell r="G1820">
            <v>0</v>
          </cell>
          <cell r="I1820">
            <v>0</v>
          </cell>
          <cell r="J1820">
            <v>0</v>
          </cell>
          <cell r="K1820">
            <v>-39129</v>
          </cell>
        </row>
        <row r="1821">
          <cell r="F1821">
            <v>0</v>
          </cell>
          <cell r="G1821">
            <v>0</v>
          </cell>
          <cell r="I1821">
            <v>0</v>
          </cell>
          <cell r="J1821">
            <v>0</v>
          </cell>
          <cell r="K1821">
            <v>-37191</v>
          </cell>
        </row>
        <row r="1822">
          <cell r="F1822">
            <v>0</v>
          </cell>
          <cell r="G1822">
            <v>0</v>
          </cell>
          <cell r="I1822">
            <v>0</v>
          </cell>
          <cell r="J1822">
            <v>0</v>
          </cell>
          <cell r="K1822">
            <v>-31989</v>
          </cell>
        </row>
        <row r="1823">
          <cell r="F1823">
            <v>0</v>
          </cell>
          <cell r="G1823">
            <v>0</v>
          </cell>
          <cell r="I1823">
            <v>0</v>
          </cell>
          <cell r="J1823">
            <v>0</v>
          </cell>
          <cell r="K1823">
            <v>-328</v>
          </cell>
        </row>
        <row r="1824">
          <cell r="F1824">
            <v>0</v>
          </cell>
          <cell r="G1824">
            <v>0</v>
          </cell>
          <cell r="I1824">
            <v>0</v>
          </cell>
          <cell r="J1824">
            <v>0</v>
          </cell>
          <cell r="K1824">
            <v>-593</v>
          </cell>
        </row>
        <row r="1825">
          <cell r="F1825">
            <v>0</v>
          </cell>
          <cell r="G1825">
            <v>0</v>
          </cell>
          <cell r="I1825">
            <v>0</v>
          </cell>
          <cell r="J1825">
            <v>0</v>
          </cell>
          <cell r="K1825">
            <v>-5211</v>
          </cell>
        </row>
        <row r="1826">
          <cell r="F1826">
            <v>0</v>
          </cell>
          <cell r="G1826">
            <v>0</v>
          </cell>
          <cell r="I1826">
            <v>0</v>
          </cell>
          <cell r="J1826">
            <v>0</v>
          </cell>
          <cell r="K1826">
            <v>1183</v>
          </cell>
        </row>
        <row r="1827">
          <cell r="F1827">
            <v>0</v>
          </cell>
          <cell r="G1827">
            <v>0</v>
          </cell>
          <cell r="I1827">
            <v>0</v>
          </cell>
          <cell r="J1827">
            <v>0</v>
          </cell>
          <cell r="K1827">
            <v>-2361</v>
          </cell>
        </row>
        <row r="1828">
          <cell r="F1828">
            <v>0</v>
          </cell>
          <cell r="G1828">
            <v>0</v>
          </cell>
          <cell r="I1828">
            <v>0</v>
          </cell>
          <cell r="J1828">
            <v>0</v>
          </cell>
          <cell r="K1828">
            <v>-12235</v>
          </cell>
        </row>
        <row r="1829">
          <cell r="F1829">
            <v>0</v>
          </cell>
          <cell r="G1829">
            <v>0</v>
          </cell>
          <cell r="I1829">
            <v>0</v>
          </cell>
          <cell r="J1829">
            <v>0</v>
          </cell>
          <cell r="K1829">
            <v>-5270</v>
          </cell>
        </row>
        <row r="1830">
          <cell r="F1830">
            <v>0</v>
          </cell>
          <cell r="G1830">
            <v>0</v>
          </cell>
          <cell r="I1830">
            <v>0</v>
          </cell>
          <cell r="J1830">
            <v>0</v>
          </cell>
          <cell r="K1830">
            <v>-199</v>
          </cell>
        </row>
        <row r="1831">
          <cell r="F1831">
            <v>0</v>
          </cell>
          <cell r="G1831">
            <v>0</v>
          </cell>
          <cell r="I1831">
            <v>0</v>
          </cell>
          <cell r="J1831">
            <v>0</v>
          </cell>
          <cell r="K1831">
            <v>-3485</v>
          </cell>
        </row>
        <row r="1832">
          <cell r="F1832">
            <v>0</v>
          </cell>
          <cell r="G1832">
            <v>0</v>
          </cell>
          <cell r="I1832">
            <v>0</v>
          </cell>
          <cell r="J1832">
            <v>0</v>
          </cell>
          <cell r="K1832">
            <v>0</v>
          </cell>
        </row>
        <row r="1833">
          <cell r="F1833">
            <v>0</v>
          </cell>
          <cell r="G1833">
            <v>0</v>
          </cell>
          <cell r="I1833">
            <v>0</v>
          </cell>
          <cell r="J1833">
            <v>0</v>
          </cell>
          <cell r="K1833">
            <v>-63</v>
          </cell>
        </row>
        <row r="1834">
          <cell r="F1834">
            <v>0</v>
          </cell>
          <cell r="G1834">
            <v>0</v>
          </cell>
          <cell r="I1834">
            <v>0</v>
          </cell>
          <cell r="J1834">
            <v>0</v>
          </cell>
          <cell r="K1834">
            <v>-1932</v>
          </cell>
        </row>
        <row r="1835">
          <cell r="F1835">
            <v>0</v>
          </cell>
          <cell r="G1835">
            <v>0</v>
          </cell>
          <cell r="I1835">
            <v>0</v>
          </cell>
          <cell r="J1835">
            <v>0</v>
          </cell>
          <cell r="K1835">
            <v>-28</v>
          </cell>
        </row>
        <row r="1836">
          <cell r="F1836">
            <v>0</v>
          </cell>
          <cell r="G1836">
            <v>0</v>
          </cell>
          <cell r="I1836">
            <v>0</v>
          </cell>
          <cell r="J1836">
            <v>0</v>
          </cell>
          <cell r="K1836">
            <v>-28</v>
          </cell>
        </row>
        <row r="1837">
          <cell r="F1837">
            <v>0</v>
          </cell>
          <cell r="G1837">
            <v>0</v>
          </cell>
          <cell r="I1837">
            <v>0</v>
          </cell>
          <cell r="J1837">
            <v>0</v>
          </cell>
          <cell r="K1837">
            <v>-80</v>
          </cell>
        </row>
        <row r="1838">
          <cell r="F1838">
            <v>0</v>
          </cell>
          <cell r="G1838">
            <v>0</v>
          </cell>
          <cell r="I1838">
            <v>0</v>
          </cell>
          <cell r="J1838">
            <v>0</v>
          </cell>
          <cell r="K1838">
            <v>0</v>
          </cell>
        </row>
        <row r="1839">
          <cell r="F1839">
            <v>0</v>
          </cell>
          <cell r="G1839">
            <v>0</v>
          </cell>
          <cell r="I1839">
            <v>0</v>
          </cell>
          <cell r="J1839">
            <v>0</v>
          </cell>
          <cell r="K1839">
            <v>-303</v>
          </cell>
        </row>
        <row r="1840">
          <cell r="F1840">
            <v>0</v>
          </cell>
          <cell r="G1840">
            <v>0</v>
          </cell>
          <cell r="I1840">
            <v>0</v>
          </cell>
          <cell r="J1840">
            <v>0</v>
          </cell>
          <cell r="K1840">
            <v>0</v>
          </cell>
        </row>
        <row r="1841">
          <cell r="F1841">
            <v>0</v>
          </cell>
          <cell r="G1841">
            <v>0</v>
          </cell>
          <cell r="I1841">
            <v>0</v>
          </cell>
          <cell r="J1841">
            <v>0</v>
          </cell>
          <cell r="K1841">
            <v>-141</v>
          </cell>
        </row>
        <row r="1842">
          <cell r="F1842">
            <v>0</v>
          </cell>
          <cell r="G1842">
            <v>0</v>
          </cell>
          <cell r="I1842">
            <v>0</v>
          </cell>
          <cell r="J1842">
            <v>0</v>
          </cell>
          <cell r="K1842">
            <v>-339</v>
          </cell>
        </row>
        <row r="1843">
          <cell r="F1843">
            <v>0</v>
          </cell>
          <cell r="G1843">
            <v>0</v>
          </cell>
          <cell r="I1843">
            <v>0</v>
          </cell>
          <cell r="J1843">
            <v>0</v>
          </cell>
          <cell r="K1843">
            <v>0</v>
          </cell>
        </row>
        <row r="1844">
          <cell r="F1844">
            <v>0</v>
          </cell>
          <cell r="G1844">
            <v>0</v>
          </cell>
          <cell r="I1844">
            <v>0</v>
          </cell>
          <cell r="J1844">
            <v>0</v>
          </cell>
          <cell r="K1844">
            <v>0</v>
          </cell>
        </row>
        <row r="1845">
          <cell r="F1845">
            <v>0</v>
          </cell>
          <cell r="G1845">
            <v>0</v>
          </cell>
          <cell r="I1845">
            <v>0</v>
          </cell>
          <cell r="J1845">
            <v>0</v>
          </cell>
          <cell r="K1845">
            <v>-2170726</v>
          </cell>
        </row>
        <row r="1846">
          <cell r="F1846">
            <v>0</v>
          </cell>
          <cell r="G1846">
            <v>0</v>
          </cell>
          <cell r="I1846">
            <v>0</v>
          </cell>
          <cell r="J1846">
            <v>0</v>
          </cell>
          <cell r="K1846">
            <v>0</v>
          </cell>
        </row>
        <row r="1847">
          <cell r="F1847">
            <v>0</v>
          </cell>
          <cell r="G1847">
            <v>0</v>
          </cell>
          <cell r="I1847">
            <v>0</v>
          </cell>
          <cell r="J1847">
            <v>0</v>
          </cell>
          <cell r="K1847">
            <v>-1579</v>
          </cell>
        </row>
        <row r="1848">
          <cell r="F1848">
            <v>0</v>
          </cell>
          <cell r="G1848">
            <v>0</v>
          </cell>
          <cell r="I1848">
            <v>0</v>
          </cell>
          <cell r="J1848">
            <v>0</v>
          </cell>
          <cell r="K1848">
            <v>-661</v>
          </cell>
        </row>
        <row r="1849">
          <cell r="F1849">
            <v>0</v>
          </cell>
          <cell r="G1849">
            <v>0</v>
          </cell>
          <cell r="I1849">
            <v>0</v>
          </cell>
          <cell r="J1849">
            <v>0</v>
          </cell>
          <cell r="K1849">
            <v>0</v>
          </cell>
        </row>
        <row r="1850">
          <cell r="F1850">
            <v>0</v>
          </cell>
          <cell r="G1850">
            <v>0</v>
          </cell>
          <cell r="I1850">
            <v>0</v>
          </cell>
          <cell r="J1850">
            <v>0</v>
          </cell>
          <cell r="K1850">
            <v>-5660</v>
          </cell>
        </row>
        <row r="1851">
          <cell r="F1851">
            <v>0</v>
          </cell>
          <cell r="G1851">
            <v>0</v>
          </cell>
          <cell r="I1851">
            <v>0</v>
          </cell>
          <cell r="J1851">
            <v>0</v>
          </cell>
          <cell r="K1851">
            <v>-1642</v>
          </cell>
        </row>
        <row r="1852">
          <cell r="F1852">
            <v>0</v>
          </cell>
          <cell r="G1852">
            <v>0</v>
          </cell>
          <cell r="I1852">
            <v>0</v>
          </cell>
          <cell r="J1852">
            <v>0</v>
          </cell>
          <cell r="K1852">
            <v>0</v>
          </cell>
        </row>
        <row r="1853">
          <cell r="F1853">
            <v>0</v>
          </cell>
          <cell r="G1853">
            <v>0</v>
          </cell>
          <cell r="I1853">
            <v>0</v>
          </cell>
          <cell r="J1853">
            <v>0</v>
          </cell>
          <cell r="K1853">
            <v>-6122</v>
          </cell>
        </row>
        <row r="1854">
          <cell r="F1854">
            <v>0</v>
          </cell>
          <cell r="G1854">
            <v>0</v>
          </cell>
          <cell r="I1854">
            <v>0</v>
          </cell>
          <cell r="J1854">
            <v>0</v>
          </cell>
          <cell r="K1854">
            <v>-4818</v>
          </cell>
        </row>
        <row r="1855">
          <cell r="F1855">
            <v>0</v>
          </cell>
          <cell r="G1855">
            <v>0</v>
          </cell>
          <cell r="I1855">
            <v>0</v>
          </cell>
          <cell r="J1855">
            <v>0</v>
          </cell>
          <cell r="K1855">
            <v>0</v>
          </cell>
        </row>
        <row r="1856">
          <cell r="F1856">
            <v>0</v>
          </cell>
          <cell r="G1856">
            <v>0</v>
          </cell>
          <cell r="I1856">
            <v>0</v>
          </cell>
          <cell r="J1856">
            <v>0</v>
          </cell>
          <cell r="K1856">
            <v>-7925</v>
          </cell>
        </row>
        <row r="1857">
          <cell r="F1857">
            <v>0</v>
          </cell>
          <cell r="G1857">
            <v>0</v>
          </cell>
          <cell r="I1857">
            <v>0</v>
          </cell>
          <cell r="J1857">
            <v>0</v>
          </cell>
          <cell r="K1857">
            <v>0</v>
          </cell>
        </row>
        <row r="1858">
          <cell r="F1858">
            <v>0</v>
          </cell>
          <cell r="G1858">
            <v>0</v>
          </cell>
          <cell r="I1858">
            <v>0</v>
          </cell>
          <cell r="J1858">
            <v>0</v>
          </cell>
          <cell r="K1858">
            <v>-2138</v>
          </cell>
        </row>
        <row r="1859">
          <cell r="F1859">
            <v>0</v>
          </cell>
          <cell r="G1859">
            <v>0</v>
          </cell>
          <cell r="I1859">
            <v>0</v>
          </cell>
          <cell r="J1859">
            <v>0</v>
          </cell>
          <cell r="K1859">
            <v>-2175</v>
          </cell>
        </row>
        <row r="1860">
          <cell r="F1860">
            <v>0</v>
          </cell>
          <cell r="G1860">
            <v>0</v>
          </cell>
          <cell r="I1860">
            <v>0</v>
          </cell>
          <cell r="J1860">
            <v>0</v>
          </cell>
          <cell r="K1860">
            <v>0</v>
          </cell>
        </row>
        <row r="1861">
          <cell r="F1861">
            <v>0</v>
          </cell>
          <cell r="G1861">
            <v>0</v>
          </cell>
          <cell r="I1861">
            <v>0</v>
          </cell>
          <cell r="J1861">
            <v>0</v>
          </cell>
          <cell r="K1861">
            <v>0</v>
          </cell>
        </row>
        <row r="1862">
          <cell r="F1862">
            <v>0</v>
          </cell>
          <cell r="G1862">
            <v>0</v>
          </cell>
          <cell r="I1862">
            <v>0</v>
          </cell>
          <cell r="J1862">
            <v>0</v>
          </cell>
          <cell r="K1862">
            <v>-275518</v>
          </cell>
        </row>
        <row r="1863">
          <cell r="F1863">
            <v>0</v>
          </cell>
          <cell r="G1863">
            <v>0</v>
          </cell>
          <cell r="I1863">
            <v>0</v>
          </cell>
          <cell r="J1863">
            <v>0</v>
          </cell>
          <cell r="K1863">
            <v>-437</v>
          </cell>
        </row>
        <row r="1864">
          <cell r="F1864">
            <v>0</v>
          </cell>
          <cell r="G1864">
            <v>0</v>
          </cell>
          <cell r="I1864">
            <v>0</v>
          </cell>
          <cell r="J1864">
            <v>0</v>
          </cell>
          <cell r="K1864">
            <v>0</v>
          </cell>
        </row>
        <row r="1865">
          <cell r="F1865">
            <v>0</v>
          </cell>
          <cell r="G1865">
            <v>0</v>
          </cell>
          <cell r="I1865">
            <v>0</v>
          </cell>
          <cell r="J1865">
            <v>0</v>
          </cell>
          <cell r="K1865">
            <v>-361699</v>
          </cell>
        </row>
        <row r="1866">
          <cell r="F1866">
            <v>0</v>
          </cell>
          <cell r="G1866">
            <v>0</v>
          </cell>
          <cell r="I1866">
            <v>0</v>
          </cell>
          <cell r="J1866">
            <v>0</v>
          </cell>
          <cell r="K1866">
            <v>-1247383</v>
          </cell>
        </row>
        <row r="1867">
          <cell r="F1867">
            <v>0</v>
          </cell>
          <cell r="G1867">
            <v>0</v>
          </cell>
          <cell r="I1867">
            <v>0</v>
          </cell>
          <cell r="J1867">
            <v>0</v>
          </cell>
          <cell r="K1867">
            <v>-127748</v>
          </cell>
        </row>
        <row r="1868">
          <cell r="F1868">
            <v>0</v>
          </cell>
          <cell r="G1868">
            <v>0</v>
          </cell>
          <cell r="I1868">
            <v>0</v>
          </cell>
          <cell r="J1868">
            <v>0</v>
          </cell>
          <cell r="K1868">
            <v>-9787187</v>
          </cell>
        </row>
        <row r="1869">
          <cell r="F1869">
            <v>0</v>
          </cell>
          <cell r="G1869">
            <v>0</v>
          </cell>
          <cell r="I1869">
            <v>0</v>
          </cell>
          <cell r="J1869">
            <v>0</v>
          </cell>
          <cell r="K1869">
            <v>0</v>
          </cell>
        </row>
        <row r="1870">
          <cell r="F1870">
            <v>0</v>
          </cell>
          <cell r="G1870">
            <v>0</v>
          </cell>
          <cell r="I1870">
            <v>0</v>
          </cell>
          <cell r="J1870">
            <v>0</v>
          </cell>
          <cell r="K1870">
            <v>0</v>
          </cell>
        </row>
        <row r="1871">
          <cell r="F1871">
            <v>0</v>
          </cell>
          <cell r="G1871">
            <v>0</v>
          </cell>
          <cell r="I1871">
            <v>0</v>
          </cell>
          <cell r="J1871">
            <v>0</v>
          </cell>
          <cell r="K1871">
            <v>0</v>
          </cell>
        </row>
        <row r="1872">
          <cell r="F1872">
            <v>-16055.52</v>
          </cell>
          <cell r="G1872">
            <v>0</v>
          </cell>
          <cell r="I1872">
            <v>0</v>
          </cell>
          <cell r="J1872">
            <v>-16055.52</v>
          </cell>
          <cell r="K1872">
            <v>0</v>
          </cell>
        </row>
        <row r="1873">
          <cell r="F1873">
            <v>-16055.52</v>
          </cell>
          <cell r="G1873">
            <v>0</v>
          </cell>
          <cell r="I1873">
            <v>0</v>
          </cell>
          <cell r="J1873">
            <v>-16055.52</v>
          </cell>
          <cell r="K1873">
            <v>0</v>
          </cell>
        </row>
        <row r="1874">
          <cell r="F1874">
            <v>0</v>
          </cell>
          <cell r="G1874">
            <v>0</v>
          </cell>
          <cell r="I1874">
            <v>0</v>
          </cell>
          <cell r="J1874">
            <v>0</v>
          </cell>
          <cell r="K1874">
            <v>-14419</v>
          </cell>
        </row>
        <row r="1875">
          <cell r="F1875">
            <v>0</v>
          </cell>
          <cell r="G1875">
            <v>0</v>
          </cell>
          <cell r="I1875">
            <v>0</v>
          </cell>
          <cell r="J1875">
            <v>0</v>
          </cell>
          <cell r="K1875">
            <v>-6266</v>
          </cell>
        </row>
        <row r="1876">
          <cell r="F1876">
            <v>0</v>
          </cell>
          <cell r="G1876">
            <v>0</v>
          </cell>
          <cell r="I1876">
            <v>0</v>
          </cell>
          <cell r="J1876">
            <v>0</v>
          </cell>
          <cell r="K1876">
            <v>-21924</v>
          </cell>
        </row>
        <row r="1877">
          <cell r="F1877">
            <v>0</v>
          </cell>
          <cell r="G1877">
            <v>0</v>
          </cell>
          <cell r="I1877">
            <v>0</v>
          </cell>
          <cell r="J1877">
            <v>0</v>
          </cell>
          <cell r="K1877">
            <v>-27067</v>
          </cell>
        </row>
        <row r="1878">
          <cell r="F1878">
            <v>0</v>
          </cell>
          <cell r="G1878">
            <v>0</v>
          </cell>
          <cell r="I1878">
            <v>0</v>
          </cell>
          <cell r="J1878">
            <v>0</v>
          </cell>
          <cell r="K1878">
            <v>-412</v>
          </cell>
        </row>
        <row r="1879">
          <cell r="F1879">
            <v>0</v>
          </cell>
          <cell r="G1879">
            <v>0</v>
          </cell>
          <cell r="I1879">
            <v>0</v>
          </cell>
          <cell r="J1879">
            <v>0</v>
          </cell>
          <cell r="K1879">
            <v>-14419</v>
          </cell>
        </row>
        <row r="1880">
          <cell r="F1880">
            <v>0</v>
          </cell>
          <cell r="G1880">
            <v>0</v>
          </cell>
          <cell r="I1880">
            <v>0</v>
          </cell>
          <cell r="J1880">
            <v>0</v>
          </cell>
          <cell r="K1880">
            <v>-36041</v>
          </cell>
        </row>
        <row r="1881">
          <cell r="F1881">
            <v>0</v>
          </cell>
          <cell r="G1881">
            <v>0</v>
          </cell>
          <cell r="I1881">
            <v>0</v>
          </cell>
          <cell r="J1881">
            <v>0</v>
          </cell>
          <cell r="K1881">
            <v>-14419</v>
          </cell>
        </row>
        <row r="1882">
          <cell r="F1882">
            <v>0</v>
          </cell>
          <cell r="G1882">
            <v>0</v>
          </cell>
          <cell r="I1882">
            <v>0</v>
          </cell>
          <cell r="J1882">
            <v>0</v>
          </cell>
          <cell r="K1882">
            <v>-19975</v>
          </cell>
        </row>
        <row r="1883">
          <cell r="F1883">
            <v>0</v>
          </cell>
          <cell r="G1883">
            <v>0</v>
          </cell>
          <cell r="I1883">
            <v>0</v>
          </cell>
          <cell r="J1883">
            <v>0</v>
          </cell>
          <cell r="K1883">
            <v>-2666</v>
          </cell>
        </row>
        <row r="1884">
          <cell r="F1884">
            <v>0</v>
          </cell>
          <cell r="G1884">
            <v>0</v>
          </cell>
          <cell r="I1884">
            <v>0</v>
          </cell>
          <cell r="J1884">
            <v>0</v>
          </cell>
          <cell r="K1884">
            <v>-18892</v>
          </cell>
        </row>
        <row r="1885">
          <cell r="F1885">
            <v>0</v>
          </cell>
          <cell r="G1885">
            <v>0</v>
          </cell>
          <cell r="I1885">
            <v>0</v>
          </cell>
          <cell r="J1885">
            <v>0</v>
          </cell>
          <cell r="K1885">
            <v>-3587</v>
          </cell>
        </row>
        <row r="1886">
          <cell r="F1886">
            <v>0</v>
          </cell>
          <cell r="G1886">
            <v>0</v>
          </cell>
          <cell r="I1886">
            <v>0</v>
          </cell>
          <cell r="J1886">
            <v>0</v>
          </cell>
          <cell r="K1886">
            <v>-4801</v>
          </cell>
        </row>
        <row r="1887">
          <cell r="F1887">
            <v>0</v>
          </cell>
          <cell r="G1887">
            <v>0</v>
          </cell>
          <cell r="I1887">
            <v>0</v>
          </cell>
          <cell r="J1887">
            <v>0</v>
          </cell>
          <cell r="K1887">
            <v>-4184</v>
          </cell>
        </row>
        <row r="1888">
          <cell r="F1888">
            <v>0</v>
          </cell>
          <cell r="G1888">
            <v>0</v>
          </cell>
          <cell r="I1888">
            <v>0</v>
          </cell>
          <cell r="J1888">
            <v>0</v>
          </cell>
          <cell r="K1888">
            <v>-10981</v>
          </cell>
        </row>
        <row r="1889">
          <cell r="F1889">
            <v>0</v>
          </cell>
          <cell r="G1889">
            <v>0</v>
          </cell>
          <cell r="I1889">
            <v>0</v>
          </cell>
          <cell r="J1889">
            <v>0</v>
          </cell>
          <cell r="K1889">
            <v>-1081</v>
          </cell>
        </row>
        <row r="1890">
          <cell r="F1890">
            <v>0</v>
          </cell>
          <cell r="G1890">
            <v>0</v>
          </cell>
          <cell r="I1890">
            <v>0</v>
          </cell>
          <cell r="J1890">
            <v>0</v>
          </cell>
          <cell r="K1890">
            <v>0</v>
          </cell>
        </row>
        <row r="1891">
          <cell r="F1891">
            <v>0</v>
          </cell>
          <cell r="G1891">
            <v>0</v>
          </cell>
          <cell r="I1891">
            <v>0</v>
          </cell>
          <cell r="J1891">
            <v>0</v>
          </cell>
          <cell r="K1891">
            <v>-1371</v>
          </cell>
        </row>
        <row r="1892">
          <cell r="F1892">
            <v>0</v>
          </cell>
          <cell r="G1892">
            <v>0</v>
          </cell>
          <cell r="I1892">
            <v>0</v>
          </cell>
          <cell r="J1892">
            <v>0</v>
          </cell>
          <cell r="K1892">
            <v>-3687</v>
          </cell>
        </row>
        <row r="1893">
          <cell r="F1893">
            <v>0</v>
          </cell>
          <cell r="G1893">
            <v>0</v>
          </cell>
          <cell r="I1893">
            <v>0</v>
          </cell>
          <cell r="J1893">
            <v>0</v>
          </cell>
          <cell r="K1893">
            <v>-12711</v>
          </cell>
        </row>
        <row r="1894">
          <cell r="F1894">
            <v>0</v>
          </cell>
          <cell r="G1894">
            <v>0</v>
          </cell>
          <cell r="I1894">
            <v>0</v>
          </cell>
          <cell r="J1894">
            <v>0</v>
          </cell>
          <cell r="K1894">
            <v>-7354</v>
          </cell>
        </row>
        <row r="1895">
          <cell r="F1895">
            <v>0</v>
          </cell>
          <cell r="G1895">
            <v>0</v>
          </cell>
          <cell r="I1895">
            <v>0</v>
          </cell>
          <cell r="J1895">
            <v>0</v>
          </cell>
          <cell r="K1895">
            <v>-141097</v>
          </cell>
        </row>
        <row r="1896">
          <cell r="F1896">
            <v>0</v>
          </cell>
          <cell r="G1896">
            <v>0</v>
          </cell>
          <cell r="I1896">
            <v>0</v>
          </cell>
          <cell r="J1896">
            <v>0</v>
          </cell>
          <cell r="K1896">
            <v>-57337</v>
          </cell>
        </row>
        <row r="1897">
          <cell r="F1897">
            <v>0</v>
          </cell>
          <cell r="G1897">
            <v>0</v>
          </cell>
          <cell r="I1897">
            <v>0</v>
          </cell>
          <cell r="J1897">
            <v>0</v>
          </cell>
          <cell r="K1897">
            <v>-765</v>
          </cell>
        </row>
        <row r="1898">
          <cell r="F1898">
            <v>0</v>
          </cell>
          <cell r="G1898">
            <v>0</v>
          </cell>
          <cell r="I1898">
            <v>0</v>
          </cell>
          <cell r="J1898">
            <v>0</v>
          </cell>
          <cell r="K1898">
            <v>-32684</v>
          </cell>
        </row>
        <row r="1899">
          <cell r="F1899">
            <v>0</v>
          </cell>
          <cell r="G1899">
            <v>0</v>
          </cell>
          <cell r="I1899">
            <v>0</v>
          </cell>
          <cell r="J1899">
            <v>0</v>
          </cell>
          <cell r="K1899">
            <v>-3521</v>
          </cell>
        </row>
        <row r="1900">
          <cell r="F1900">
            <v>0</v>
          </cell>
          <cell r="G1900">
            <v>0</v>
          </cell>
          <cell r="I1900">
            <v>0</v>
          </cell>
          <cell r="J1900">
            <v>0</v>
          </cell>
          <cell r="K1900">
            <v>-31108</v>
          </cell>
        </row>
        <row r="1901">
          <cell r="F1901">
            <v>0</v>
          </cell>
          <cell r="G1901">
            <v>0</v>
          </cell>
          <cell r="I1901">
            <v>0</v>
          </cell>
          <cell r="J1901">
            <v>0</v>
          </cell>
          <cell r="K1901">
            <v>-3663</v>
          </cell>
        </row>
        <row r="1902">
          <cell r="F1902">
            <v>0</v>
          </cell>
          <cell r="G1902">
            <v>0</v>
          </cell>
          <cell r="I1902">
            <v>0</v>
          </cell>
          <cell r="J1902">
            <v>0</v>
          </cell>
          <cell r="K1902">
            <v>-8143</v>
          </cell>
        </row>
        <row r="1903">
          <cell r="F1903">
            <v>0</v>
          </cell>
          <cell r="G1903">
            <v>0</v>
          </cell>
          <cell r="I1903">
            <v>0</v>
          </cell>
          <cell r="J1903">
            <v>0</v>
          </cell>
          <cell r="K1903">
            <v>-3582</v>
          </cell>
        </row>
        <row r="1904">
          <cell r="F1904">
            <v>0</v>
          </cell>
          <cell r="G1904">
            <v>0</v>
          </cell>
          <cell r="I1904">
            <v>0</v>
          </cell>
          <cell r="J1904">
            <v>0</v>
          </cell>
          <cell r="K1904">
            <v>-3582</v>
          </cell>
        </row>
        <row r="1905">
          <cell r="F1905">
            <v>0</v>
          </cell>
          <cell r="G1905">
            <v>0</v>
          </cell>
          <cell r="I1905">
            <v>0</v>
          </cell>
          <cell r="J1905">
            <v>0</v>
          </cell>
          <cell r="K1905">
            <v>-3410</v>
          </cell>
        </row>
        <row r="1906">
          <cell r="F1906">
            <v>0</v>
          </cell>
          <cell r="G1906">
            <v>0</v>
          </cell>
          <cell r="I1906">
            <v>0</v>
          </cell>
          <cell r="J1906">
            <v>0</v>
          </cell>
          <cell r="K1906">
            <v>-2640</v>
          </cell>
        </row>
        <row r="1907">
          <cell r="F1907">
            <v>0</v>
          </cell>
          <cell r="G1907">
            <v>0</v>
          </cell>
          <cell r="I1907">
            <v>0</v>
          </cell>
          <cell r="J1907">
            <v>0</v>
          </cell>
          <cell r="K1907">
            <v>0</v>
          </cell>
        </row>
        <row r="1908">
          <cell r="F1908">
            <v>0</v>
          </cell>
          <cell r="G1908">
            <v>0</v>
          </cell>
          <cell r="I1908">
            <v>0</v>
          </cell>
          <cell r="J1908">
            <v>0</v>
          </cell>
          <cell r="K1908">
            <v>-126</v>
          </cell>
        </row>
        <row r="1909">
          <cell r="F1909">
            <v>0</v>
          </cell>
          <cell r="G1909">
            <v>0</v>
          </cell>
          <cell r="I1909">
            <v>0</v>
          </cell>
          <cell r="J1909">
            <v>0</v>
          </cell>
          <cell r="K1909">
            <v>-2798</v>
          </cell>
        </row>
        <row r="1910">
          <cell r="F1910">
            <v>0</v>
          </cell>
          <cell r="G1910">
            <v>0</v>
          </cell>
          <cell r="I1910">
            <v>0</v>
          </cell>
          <cell r="J1910">
            <v>0</v>
          </cell>
          <cell r="K1910">
            <v>-129</v>
          </cell>
        </row>
        <row r="1911">
          <cell r="F1911">
            <v>0</v>
          </cell>
          <cell r="G1911">
            <v>0</v>
          </cell>
          <cell r="I1911">
            <v>0</v>
          </cell>
          <cell r="J1911">
            <v>0</v>
          </cell>
          <cell r="K1911">
            <v>26</v>
          </cell>
        </row>
        <row r="1912">
          <cell r="F1912">
            <v>0</v>
          </cell>
          <cell r="G1912">
            <v>0</v>
          </cell>
          <cell r="I1912">
            <v>0</v>
          </cell>
          <cell r="J1912">
            <v>0</v>
          </cell>
          <cell r="K1912">
            <v>-250</v>
          </cell>
        </row>
        <row r="1913">
          <cell r="F1913">
            <v>0</v>
          </cell>
          <cell r="G1913">
            <v>0</v>
          </cell>
          <cell r="I1913">
            <v>0</v>
          </cell>
          <cell r="J1913">
            <v>0</v>
          </cell>
          <cell r="K1913">
            <v>-23944</v>
          </cell>
        </row>
        <row r="1914">
          <cell r="F1914">
            <v>0</v>
          </cell>
          <cell r="G1914">
            <v>0</v>
          </cell>
          <cell r="I1914">
            <v>0</v>
          </cell>
          <cell r="J1914">
            <v>0</v>
          </cell>
          <cell r="K1914">
            <v>0</v>
          </cell>
        </row>
        <row r="1915">
          <cell r="F1915">
            <v>0</v>
          </cell>
          <cell r="G1915">
            <v>0</v>
          </cell>
          <cell r="I1915">
            <v>0</v>
          </cell>
          <cell r="J1915">
            <v>0</v>
          </cell>
          <cell r="K1915">
            <v>0</v>
          </cell>
        </row>
        <row r="1916">
          <cell r="F1916">
            <v>0</v>
          </cell>
          <cell r="G1916">
            <v>0</v>
          </cell>
          <cell r="I1916">
            <v>0</v>
          </cell>
          <cell r="J1916">
            <v>0</v>
          </cell>
          <cell r="K1916">
            <v>-722</v>
          </cell>
        </row>
        <row r="1917">
          <cell r="F1917">
            <v>0</v>
          </cell>
          <cell r="G1917">
            <v>0</v>
          </cell>
          <cell r="I1917">
            <v>0</v>
          </cell>
          <cell r="J1917">
            <v>0</v>
          </cell>
          <cell r="K1917">
            <v>-608</v>
          </cell>
        </row>
        <row r="1918">
          <cell r="F1918">
            <v>0</v>
          </cell>
          <cell r="G1918">
            <v>0</v>
          </cell>
          <cell r="I1918">
            <v>0</v>
          </cell>
          <cell r="J1918">
            <v>0</v>
          </cell>
          <cell r="K1918">
            <v>-240</v>
          </cell>
        </row>
        <row r="1919">
          <cell r="F1919">
            <v>0</v>
          </cell>
          <cell r="G1919">
            <v>0</v>
          </cell>
          <cell r="I1919">
            <v>0</v>
          </cell>
          <cell r="J1919">
            <v>0</v>
          </cell>
          <cell r="K1919">
            <v>0</v>
          </cell>
        </row>
        <row r="1920">
          <cell r="F1920">
            <v>0</v>
          </cell>
          <cell r="G1920">
            <v>0</v>
          </cell>
          <cell r="I1920">
            <v>0</v>
          </cell>
          <cell r="J1920">
            <v>0</v>
          </cell>
          <cell r="K1920">
            <v>-514</v>
          </cell>
        </row>
        <row r="1921">
          <cell r="F1921">
            <v>0</v>
          </cell>
          <cell r="G1921">
            <v>0</v>
          </cell>
          <cell r="I1921">
            <v>0</v>
          </cell>
          <cell r="J1921">
            <v>0</v>
          </cell>
          <cell r="K1921">
            <v>0</v>
          </cell>
        </row>
        <row r="1922">
          <cell r="F1922">
            <v>0</v>
          </cell>
          <cell r="G1922">
            <v>0</v>
          </cell>
          <cell r="I1922">
            <v>0</v>
          </cell>
          <cell r="J1922">
            <v>0</v>
          </cell>
          <cell r="K1922">
            <v>-8694</v>
          </cell>
        </row>
        <row r="1923">
          <cell r="F1923">
            <v>0</v>
          </cell>
          <cell r="G1923">
            <v>0</v>
          </cell>
          <cell r="I1923">
            <v>0</v>
          </cell>
          <cell r="J1923">
            <v>0</v>
          </cell>
          <cell r="K1923">
            <v>0</v>
          </cell>
        </row>
        <row r="1924">
          <cell r="F1924">
            <v>0</v>
          </cell>
          <cell r="G1924">
            <v>0</v>
          </cell>
          <cell r="I1924">
            <v>0</v>
          </cell>
          <cell r="J1924">
            <v>0</v>
          </cell>
          <cell r="K1924">
            <v>-2720</v>
          </cell>
        </row>
        <row r="1925">
          <cell r="F1925">
            <v>0</v>
          </cell>
          <cell r="G1925">
            <v>0</v>
          </cell>
          <cell r="I1925">
            <v>0</v>
          </cell>
          <cell r="J1925">
            <v>0</v>
          </cell>
          <cell r="K1925">
            <v>-558508</v>
          </cell>
        </row>
        <row r="1926">
          <cell r="F1926">
            <v>0</v>
          </cell>
          <cell r="G1926">
            <v>0</v>
          </cell>
          <cell r="I1926">
            <v>0</v>
          </cell>
          <cell r="J1926">
            <v>0</v>
          </cell>
          <cell r="K1926">
            <v>-10001</v>
          </cell>
        </row>
        <row r="1927">
          <cell r="F1927">
            <v>0</v>
          </cell>
          <cell r="G1927">
            <v>0</v>
          </cell>
          <cell r="I1927">
            <v>0</v>
          </cell>
          <cell r="J1927">
            <v>0</v>
          </cell>
          <cell r="K1927">
            <v>-7795</v>
          </cell>
        </row>
        <row r="1928">
          <cell r="F1928">
            <v>0</v>
          </cell>
          <cell r="G1928">
            <v>0</v>
          </cell>
          <cell r="I1928">
            <v>0</v>
          </cell>
          <cell r="J1928">
            <v>0</v>
          </cell>
          <cell r="K1928">
            <v>-27246</v>
          </cell>
        </row>
        <row r="1929">
          <cell r="F1929">
            <v>-13269.77</v>
          </cell>
          <cell r="G1929">
            <v>0</v>
          </cell>
          <cell r="I1929">
            <v>0</v>
          </cell>
          <cell r="J1929">
            <v>-13269.77</v>
          </cell>
          <cell r="K1929">
            <v>-37015</v>
          </cell>
        </row>
        <row r="1930">
          <cell r="F1930">
            <v>0</v>
          </cell>
          <cell r="G1930">
            <v>0</v>
          </cell>
          <cell r="I1930">
            <v>0</v>
          </cell>
          <cell r="J1930">
            <v>0</v>
          </cell>
          <cell r="K1930">
            <v>-557</v>
          </cell>
        </row>
        <row r="1931">
          <cell r="F1931">
            <v>0</v>
          </cell>
          <cell r="G1931">
            <v>0</v>
          </cell>
          <cell r="I1931">
            <v>0</v>
          </cell>
          <cell r="J1931">
            <v>0</v>
          </cell>
          <cell r="K1931">
            <v>-10001</v>
          </cell>
        </row>
        <row r="1932">
          <cell r="F1932">
            <v>0</v>
          </cell>
          <cell r="G1932">
            <v>0</v>
          </cell>
          <cell r="I1932">
            <v>0</v>
          </cell>
          <cell r="J1932">
            <v>0</v>
          </cell>
          <cell r="K1932">
            <v>-39276</v>
          </cell>
        </row>
        <row r="1933">
          <cell r="F1933">
            <v>0</v>
          </cell>
          <cell r="G1933">
            <v>0</v>
          </cell>
          <cell r="I1933">
            <v>0</v>
          </cell>
          <cell r="J1933">
            <v>0</v>
          </cell>
          <cell r="K1933">
            <v>-13809</v>
          </cell>
        </row>
        <row r="1934">
          <cell r="F1934">
            <v>0</v>
          </cell>
          <cell r="G1934">
            <v>0</v>
          </cell>
          <cell r="I1934">
            <v>0</v>
          </cell>
          <cell r="J1934">
            <v>0</v>
          </cell>
          <cell r="K1934">
            <v>-17579</v>
          </cell>
        </row>
        <row r="1935">
          <cell r="F1935">
            <v>-19417.88</v>
          </cell>
          <cell r="G1935">
            <v>0</v>
          </cell>
          <cell r="I1935">
            <v>0</v>
          </cell>
          <cell r="J1935">
            <v>-19417.88</v>
          </cell>
          <cell r="K1935">
            <v>0</v>
          </cell>
        </row>
        <row r="1936">
          <cell r="F1936">
            <v>-4777.08</v>
          </cell>
          <cell r="G1936">
            <v>0</v>
          </cell>
          <cell r="I1936">
            <v>0</v>
          </cell>
          <cell r="J1936">
            <v>-4777.08</v>
          </cell>
          <cell r="K1936">
            <v>0</v>
          </cell>
        </row>
        <row r="1937">
          <cell r="F1937">
            <v>612.35</v>
          </cell>
          <cell r="G1937">
            <v>0</v>
          </cell>
          <cell r="I1937">
            <v>0</v>
          </cell>
          <cell r="J1937">
            <v>612.35</v>
          </cell>
          <cell r="K1937">
            <v>0</v>
          </cell>
        </row>
        <row r="1938">
          <cell r="F1938">
            <v>-570.36</v>
          </cell>
          <cell r="G1938">
            <v>0</v>
          </cell>
          <cell r="I1938">
            <v>0</v>
          </cell>
          <cell r="J1938">
            <v>-570.36</v>
          </cell>
          <cell r="K1938">
            <v>0</v>
          </cell>
        </row>
        <row r="1939">
          <cell r="F1939">
            <v>-0.02</v>
          </cell>
          <cell r="G1939">
            <v>0</v>
          </cell>
          <cell r="I1939">
            <v>0</v>
          </cell>
          <cell r="J1939">
            <v>-0.02</v>
          </cell>
          <cell r="K1939">
            <v>0</v>
          </cell>
        </row>
        <row r="1940">
          <cell r="F1940">
            <v>0</v>
          </cell>
          <cell r="G1940">
            <v>0</v>
          </cell>
          <cell r="I1940">
            <v>0</v>
          </cell>
          <cell r="J1940">
            <v>0</v>
          </cell>
          <cell r="K1940">
            <v>-6806</v>
          </cell>
        </row>
        <row r="1941">
          <cell r="F1941">
            <v>0</v>
          </cell>
          <cell r="G1941">
            <v>0</v>
          </cell>
          <cell r="I1941">
            <v>0</v>
          </cell>
          <cell r="J1941">
            <v>0</v>
          </cell>
          <cell r="K1941">
            <v>0</v>
          </cell>
        </row>
        <row r="1942">
          <cell r="F1942">
            <v>0</v>
          </cell>
          <cell r="G1942">
            <v>0</v>
          </cell>
          <cell r="I1942">
            <v>0</v>
          </cell>
          <cell r="J1942">
            <v>0</v>
          </cell>
          <cell r="K1942">
            <v>-4851</v>
          </cell>
        </row>
        <row r="1943">
          <cell r="F1943">
            <v>0</v>
          </cell>
          <cell r="G1943">
            <v>0</v>
          </cell>
          <cell r="I1943">
            <v>0</v>
          </cell>
          <cell r="J1943">
            <v>0</v>
          </cell>
          <cell r="K1943">
            <v>-6490</v>
          </cell>
        </row>
        <row r="1944">
          <cell r="F1944">
            <v>0</v>
          </cell>
          <cell r="G1944">
            <v>0</v>
          </cell>
          <cell r="I1944">
            <v>0</v>
          </cell>
          <cell r="J1944">
            <v>0</v>
          </cell>
          <cell r="K1944">
            <v>-5658</v>
          </cell>
        </row>
        <row r="1945">
          <cell r="F1945">
            <v>0</v>
          </cell>
          <cell r="G1945">
            <v>0</v>
          </cell>
          <cell r="I1945">
            <v>0</v>
          </cell>
          <cell r="J1945">
            <v>0</v>
          </cell>
          <cell r="K1945">
            <v>-11879</v>
          </cell>
        </row>
        <row r="1946">
          <cell r="F1946">
            <v>0</v>
          </cell>
          <cell r="G1946">
            <v>0</v>
          </cell>
          <cell r="I1946">
            <v>0</v>
          </cell>
          <cell r="J1946">
            <v>0</v>
          </cell>
          <cell r="K1946">
            <v>-2236</v>
          </cell>
        </row>
        <row r="1947">
          <cell r="F1947">
            <v>-5428.72</v>
          </cell>
          <cell r="G1947">
            <v>0</v>
          </cell>
          <cell r="I1947">
            <v>0</v>
          </cell>
          <cell r="J1947">
            <v>-5428.72</v>
          </cell>
          <cell r="K1947">
            <v>-5429</v>
          </cell>
        </row>
        <row r="1948">
          <cell r="F1948">
            <v>0</v>
          </cell>
          <cell r="G1948">
            <v>0</v>
          </cell>
          <cell r="I1948">
            <v>0</v>
          </cell>
          <cell r="J1948">
            <v>0</v>
          </cell>
          <cell r="K1948">
            <v>-13796</v>
          </cell>
        </row>
        <row r="1949">
          <cell r="F1949">
            <v>0</v>
          </cell>
          <cell r="G1949">
            <v>0</v>
          </cell>
          <cell r="I1949">
            <v>0</v>
          </cell>
          <cell r="J1949">
            <v>0</v>
          </cell>
          <cell r="K1949">
            <v>-8990</v>
          </cell>
        </row>
        <row r="1950">
          <cell r="F1950">
            <v>-486.17</v>
          </cell>
          <cell r="G1950">
            <v>0</v>
          </cell>
          <cell r="I1950">
            <v>0</v>
          </cell>
          <cell r="J1950">
            <v>-486.17</v>
          </cell>
          <cell r="K1950">
            <v>0</v>
          </cell>
        </row>
        <row r="1951">
          <cell r="F1951">
            <v>0</v>
          </cell>
          <cell r="G1951">
            <v>0</v>
          </cell>
          <cell r="I1951">
            <v>0</v>
          </cell>
          <cell r="J1951">
            <v>0</v>
          </cell>
          <cell r="K1951">
            <v>-118172</v>
          </cell>
        </row>
        <row r="1952">
          <cell r="F1952">
            <v>0</v>
          </cell>
          <cell r="G1952">
            <v>0</v>
          </cell>
          <cell r="I1952">
            <v>0</v>
          </cell>
          <cell r="J1952">
            <v>0</v>
          </cell>
          <cell r="K1952">
            <v>-4575</v>
          </cell>
        </row>
        <row r="1953">
          <cell r="F1953">
            <v>0.6</v>
          </cell>
          <cell r="G1953">
            <v>0</v>
          </cell>
          <cell r="I1953">
            <v>0</v>
          </cell>
          <cell r="J1953">
            <v>0.6</v>
          </cell>
          <cell r="K1953">
            <v>-63338</v>
          </cell>
        </row>
        <row r="1954">
          <cell r="F1954">
            <v>-1992.19</v>
          </cell>
          <cell r="G1954">
            <v>0</v>
          </cell>
          <cell r="I1954">
            <v>0</v>
          </cell>
          <cell r="J1954">
            <v>-1992.19</v>
          </cell>
          <cell r="K1954">
            <v>-25605</v>
          </cell>
        </row>
        <row r="1955">
          <cell r="F1955">
            <v>0</v>
          </cell>
          <cell r="G1955">
            <v>0</v>
          </cell>
          <cell r="I1955">
            <v>0</v>
          </cell>
          <cell r="J1955">
            <v>0</v>
          </cell>
          <cell r="K1955">
            <v>-1033</v>
          </cell>
        </row>
        <row r="1956">
          <cell r="F1956">
            <v>0</v>
          </cell>
          <cell r="G1956">
            <v>0</v>
          </cell>
          <cell r="I1956">
            <v>0</v>
          </cell>
          <cell r="J1956">
            <v>0</v>
          </cell>
          <cell r="K1956">
            <v>0</v>
          </cell>
        </row>
        <row r="1957">
          <cell r="F1957">
            <v>0</v>
          </cell>
          <cell r="G1957">
            <v>0</v>
          </cell>
          <cell r="I1957">
            <v>0</v>
          </cell>
          <cell r="J1957">
            <v>0</v>
          </cell>
          <cell r="K1957">
            <v>-27824</v>
          </cell>
        </row>
        <row r="1958">
          <cell r="F1958">
            <v>-159.94999999999999</v>
          </cell>
          <cell r="G1958">
            <v>0</v>
          </cell>
          <cell r="I1958">
            <v>0</v>
          </cell>
          <cell r="J1958">
            <v>-159.94999999999999</v>
          </cell>
          <cell r="K1958">
            <v>-4784</v>
          </cell>
        </row>
        <row r="1959">
          <cell r="F1959">
            <v>0</v>
          </cell>
          <cell r="G1959">
            <v>0</v>
          </cell>
          <cell r="I1959">
            <v>0</v>
          </cell>
          <cell r="J1959">
            <v>0</v>
          </cell>
          <cell r="K1959">
            <v>-33652</v>
          </cell>
        </row>
        <row r="1960">
          <cell r="F1960">
            <v>132.4</v>
          </cell>
          <cell r="G1960">
            <v>0</v>
          </cell>
          <cell r="I1960">
            <v>0</v>
          </cell>
          <cell r="J1960">
            <v>132.4</v>
          </cell>
          <cell r="K1960">
            <v>0</v>
          </cell>
        </row>
        <row r="1961">
          <cell r="F1961">
            <v>0</v>
          </cell>
          <cell r="G1961">
            <v>0</v>
          </cell>
          <cell r="I1961">
            <v>0</v>
          </cell>
          <cell r="J1961">
            <v>0</v>
          </cell>
          <cell r="K1961">
            <v>-4552</v>
          </cell>
        </row>
        <row r="1962">
          <cell r="F1962">
            <v>0</v>
          </cell>
          <cell r="G1962">
            <v>0</v>
          </cell>
          <cell r="I1962">
            <v>0</v>
          </cell>
          <cell r="J1962">
            <v>0</v>
          </cell>
          <cell r="K1962">
            <v>-11037</v>
          </cell>
        </row>
        <row r="1963">
          <cell r="F1963">
            <v>0</v>
          </cell>
          <cell r="G1963">
            <v>0</v>
          </cell>
          <cell r="I1963">
            <v>0</v>
          </cell>
          <cell r="J1963">
            <v>0</v>
          </cell>
          <cell r="K1963">
            <v>-4844</v>
          </cell>
        </row>
        <row r="1964">
          <cell r="F1964">
            <v>0</v>
          </cell>
          <cell r="G1964">
            <v>0</v>
          </cell>
          <cell r="I1964">
            <v>0</v>
          </cell>
          <cell r="J1964">
            <v>0</v>
          </cell>
          <cell r="K1964">
            <v>-4844</v>
          </cell>
        </row>
        <row r="1965">
          <cell r="F1965">
            <v>0</v>
          </cell>
          <cell r="G1965">
            <v>0</v>
          </cell>
          <cell r="I1965">
            <v>0</v>
          </cell>
          <cell r="J1965">
            <v>0</v>
          </cell>
          <cell r="K1965">
            <v>-10635</v>
          </cell>
        </row>
        <row r="1966">
          <cell r="F1966">
            <v>0</v>
          </cell>
          <cell r="G1966">
            <v>0</v>
          </cell>
          <cell r="I1966">
            <v>0</v>
          </cell>
          <cell r="J1966">
            <v>0</v>
          </cell>
          <cell r="K1966">
            <v>-3298</v>
          </cell>
        </row>
        <row r="1967">
          <cell r="F1967">
            <v>-1563.25</v>
          </cell>
          <cell r="G1967">
            <v>0</v>
          </cell>
          <cell r="I1967">
            <v>0</v>
          </cell>
          <cell r="J1967">
            <v>-1563.25</v>
          </cell>
          <cell r="K1967">
            <v>0</v>
          </cell>
        </row>
        <row r="1968">
          <cell r="F1968">
            <v>-52147.18</v>
          </cell>
          <cell r="G1968">
            <v>0</v>
          </cell>
          <cell r="I1968">
            <v>0</v>
          </cell>
          <cell r="J1968">
            <v>-52147.18</v>
          </cell>
          <cell r="K1968">
            <v>0</v>
          </cell>
        </row>
        <row r="1969">
          <cell r="F1969">
            <v>65.430000000000007</v>
          </cell>
          <cell r="G1969">
            <v>0</v>
          </cell>
          <cell r="I1969">
            <v>0</v>
          </cell>
          <cell r="J1969">
            <v>65.430000000000007</v>
          </cell>
          <cell r="K1969">
            <v>0</v>
          </cell>
        </row>
        <row r="1970">
          <cell r="F1970">
            <v>-176.98</v>
          </cell>
          <cell r="G1970">
            <v>0</v>
          </cell>
          <cell r="I1970">
            <v>0</v>
          </cell>
          <cell r="J1970">
            <v>-176.98</v>
          </cell>
          <cell r="K1970">
            <v>0</v>
          </cell>
        </row>
        <row r="1971">
          <cell r="F1971">
            <v>6360.74</v>
          </cell>
          <cell r="G1971">
            <v>0</v>
          </cell>
          <cell r="I1971">
            <v>0</v>
          </cell>
          <cell r="J1971">
            <v>6360.74</v>
          </cell>
          <cell r="K1971">
            <v>0</v>
          </cell>
        </row>
        <row r="1972">
          <cell r="F1972">
            <v>0</v>
          </cell>
          <cell r="G1972">
            <v>0</v>
          </cell>
          <cell r="I1972">
            <v>0</v>
          </cell>
          <cell r="J1972">
            <v>0</v>
          </cell>
          <cell r="K1972">
            <v>0</v>
          </cell>
        </row>
        <row r="1973">
          <cell r="F1973">
            <v>0</v>
          </cell>
          <cell r="G1973">
            <v>0</v>
          </cell>
          <cell r="I1973">
            <v>0</v>
          </cell>
          <cell r="J1973">
            <v>0</v>
          </cell>
          <cell r="K1973">
            <v>-7240</v>
          </cell>
        </row>
        <row r="1974">
          <cell r="F1974">
            <v>0</v>
          </cell>
          <cell r="G1974">
            <v>0</v>
          </cell>
          <cell r="I1974">
            <v>0</v>
          </cell>
          <cell r="J1974">
            <v>0</v>
          </cell>
          <cell r="K1974">
            <v>0</v>
          </cell>
        </row>
        <row r="1975">
          <cell r="F1975">
            <v>0</v>
          </cell>
          <cell r="G1975">
            <v>0</v>
          </cell>
          <cell r="I1975">
            <v>0</v>
          </cell>
          <cell r="J1975">
            <v>0</v>
          </cell>
          <cell r="K1975">
            <v>0</v>
          </cell>
        </row>
        <row r="1976">
          <cell r="F1976">
            <v>-82.43</v>
          </cell>
          <cell r="G1976">
            <v>0</v>
          </cell>
          <cell r="I1976">
            <v>0</v>
          </cell>
          <cell r="J1976">
            <v>-82.43</v>
          </cell>
          <cell r="K1976">
            <v>-82</v>
          </cell>
        </row>
        <row r="1977">
          <cell r="F1977">
            <v>-13.2</v>
          </cell>
          <cell r="G1977">
            <v>0</v>
          </cell>
          <cell r="I1977">
            <v>0</v>
          </cell>
          <cell r="J1977">
            <v>-13.2</v>
          </cell>
          <cell r="K1977">
            <v>-13</v>
          </cell>
        </row>
        <row r="1978">
          <cell r="F1978">
            <v>-129.1</v>
          </cell>
          <cell r="G1978">
            <v>0</v>
          </cell>
          <cell r="I1978">
            <v>0</v>
          </cell>
          <cell r="J1978">
            <v>-129.1</v>
          </cell>
          <cell r="K1978">
            <v>-129</v>
          </cell>
        </row>
        <row r="1979">
          <cell r="F1979">
            <v>-218.17</v>
          </cell>
          <cell r="G1979">
            <v>0</v>
          </cell>
          <cell r="I1979">
            <v>0</v>
          </cell>
          <cell r="J1979">
            <v>-218.17</v>
          </cell>
          <cell r="K1979">
            <v>-115</v>
          </cell>
        </row>
        <row r="1980">
          <cell r="F1980">
            <v>-98.73</v>
          </cell>
          <cell r="G1980">
            <v>0</v>
          </cell>
          <cell r="I1980">
            <v>0</v>
          </cell>
          <cell r="J1980">
            <v>-98.73</v>
          </cell>
          <cell r="K1980">
            <v>-63</v>
          </cell>
        </row>
        <row r="1981">
          <cell r="F1981">
            <v>0</v>
          </cell>
          <cell r="G1981">
            <v>0</v>
          </cell>
          <cell r="I1981">
            <v>0</v>
          </cell>
          <cell r="J1981">
            <v>0</v>
          </cell>
          <cell r="K1981">
            <v>0</v>
          </cell>
        </row>
        <row r="1982">
          <cell r="F1982">
            <v>-233.8</v>
          </cell>
          <cell r="G1982">
            <v>0</v>
          </cell>
          <cell r="I1982">
            <v>0</v>
          </cell>
          <cell r="J1982">
            <v>-233.8</v>
          </cell>
          <cell r="K1982">
            <v>-4</v>
          </cell>
        </row>
        <row r="1983">
          <cell r="F1983">
            <v>-164200.65</v>
          </cell>
          <cell r="G1983">
            <v>0</v>
          </cell>
          <cell r="I1983">
            <v>0</v>
          </cell>
          <cell r="J1983">
            <v>-164200.65</v>
          </cell>
          <cell r="K1983">
            <v>-36834</v>
          </cell>
        </row>
        <row r="1984">
          <cell r="F1984">
            <v>450.58</v>
          </cell>
          <cell r="G1984">
            <v>0</v>
          </cell>
          <cell r="I1984">
            <v>0</v>
          </cell>
          <cell r="J1984">
            <v>450.58</v>
          </cell>
          <cell r="K1984">
            <v>0</v>
          </cell>
        </row>
        <row r="1985">
          <cell r="F1985">
            <v>-4239.9799999999996</v>
          </cell>
          <cell r="G1985">
            <v>0</v>
          </cell>
          <cell r="I1985">
            <v>0</v>
          </cell>
          <cell r="J1985">
            <v>-4239.9799999999996</v>
          </cell>
          <cell r="K1985">
            <v>0</v>
          </cell>
        </row>
        <row r="1986">
          <cell r="F1986">
            <v>-28.05</v>
          </cell>
          <cell r="G1986">
            <v>0</v>
          </cell>
          <cell r="I1986">
            <v>0</v>
          </cell>
          <cell r="J1986">
            <v>-28.05</v>
          </cell>
          <cell r="K1986">
            <v>-28</v>
          </cell>
        </row>
        <row r="1987">
          <cell r="F1987">
            <v>-144.21</v>
          </cell>
          <cell r="G1987">
            <v>0</v>
          </cell>
          <cell r="I1987">
            <v>0</v>
          </cell>
          <cell r="J1987">
            <v>-144.21</v>
          </cell>
          <cell r="K1987">
            <v>-144</v>
          </cell>
        </row>
        <row r="1988">
          <cell r="F1988">
            <v>0</v>
          </cell>
          <cell r="G1988">
            <v>0</v>
          </cell>
          <cell r="I1988">
            <v>0</v>
          </cell>
          <cell r="J1988">
            <v>0</v>
          </cell>
          <cell r="K1988">
            <v>0</v>
          </cell>
        </row>
        <row r="1989">
          <cell r="F1989">
            <v>-674.74</v>
          </cell>
          <cell r="G1989">
            <v>0</v>
          </cell>
          <cell r="I1989">
            <v>0</v>
          </cell>
          <cell r="J1989">
            <v>-674.74</v>
          </cell>
          <cell r="K1989">
            <v>-675</v>
          </cell>
        </row>
        <row r="1990">
          <cell r="F1990">
            <v>0</v>
          </cell>
          <cell r="G1990">
            <v>0</v>
          </cell>
          <cell r="I1990">
            <v>0</v>
          </cell>
          <cell r="J1990">
            <v>0</v>
          </cell>
          <cell r="K1990">
            <v>0</v>
          </cell>
        </row>
        <row r="1991">
          <cell r="F1991">
            <v>0</v>
          </cell>
          <cell r="G1991">
            <v>0</v>
          </cell>
          <cell r="I1991">
            <v>0</v>
          </cell>
          <cell r="J1991">
            <v>0</v>
          </cell>
          <cell r="K1991">
            <v>0</v>
          </cell>
        </row>
        <row r="1992">
          <cell r="F1992">
            <v>-8525</v>
          </cell>
          <cell r="G1992">
            <v>0</v>
          </cell>
          <cell r="I1992">
            <v>0</v>
          </cell>
          <cell r="J1992">
            <v>-8525</v>
          </cell>
          <cell r="K1992">
            <v>-960</v>
          </cell>
        </row>
        <row r="1993">
          <cell r="F1993">
            <v>-17888.78</v>
          </cell>
          <cell r="G1993">
            <v>0</v>
          </cell>
          <cell r="I1993">
            <v>0</v>
          </cell>
          <cell r="J1993">
            <v>-17888.78</v>
          </cell>
          <cell r="K1993">
            <v>-17889</v>
          </cell>
        </row>
        <row r="1994">
          <cell r="F1994">
            <v>-4434.7299999999996</v>
          </cell>
          <cell r="G1994">
            <v>0</v>
          </cell>
          <cell r="I1994">
            <v>0</v>
          </cell>
          <cell r="J1994">
            <v>-4434.7299999999996</v>
          </cell>
          <cell r="K1994">
            <v>-47129</v>
          </cell>
        </row>
        <row r="1995">
          <cell r="F1995">
            <v>-152925.01999999999</v>
          </cell>
          <cell r="G1995">
            <v>0</v>
          </cell>
          <cell r="I1995">
            <v>0</v>
          </cell>
          <cell r="J1995">
            <v>-152925.01999999999</v>
          </cell>
          <cell r="K1995">
            <v>0</v>
          </cell>
        </row>
        <row r="1996">
          <cell r="F1996">
            <v>-11464.73</v>
          </cell>
          <cell r="G1996">
            <v>0</v>
          </cell>
          <cell r="I1996">
            <v>0</v>
          </cell>
          <cell r="J1996">
            <v>-11464.73</v>
          </cell>
          <cell r="K1996">
            <v>0</v>
          </cell>
        </row>
        <row r="1997">
          <cell r="F1997">
            <v>-3368.77</v>
          </cell>
          <cell r="G1997">
            <v>0</v>
          </cell>
          <cell r="I1997">
            <v>0</v>
          </cell>
          <cell r="J1997">
            <v>-3368.77</v>
          </cell>
          <cell r="K1997">
            <v>0</v>
          </cell>
        </row>
        <row r="1998">
          <cell r="F1998">
            <v>-131650.66</v>
          </cell>
          <cell r="G1998">
            <v>0</v>
          </cell>
          <cell r="I1998">
            <v>0</v>
          </cell>
          <cell r="J1998">
            <v>-131650.66</v>
          </cell>
          <cell r="K1998">
            <v>0</v>
          </cell>
        </row>
        <row r="1999">
          <cell r="F1999">
            <v>-95928.02</v>
          </cell>
          <cell r="G1999">
            <v>0</v>
          </cell>
          <cell r="I1999">
            <v>0</v>
          </cell>
          <cell r="J1999">
            <v>-95928.02</v>
          </cell>
          <cell r="K1999">
            <v>0</v>
          </cell>
        </row>
        <row r="2000">
          <cell r="F2000">
            <v>1.2</v>
          </cell>
          <cell r="G2000">
            <v>0</v>
          </cell>
          <cell r="I2000">
            <v>0</v>
          </cell>
          <cell r="J2000">
            <v>1.2</v>
          </cell>
          <cell r="K2000">
            <v>0</v>
          </cell>
        </row>
        <row r="2001">
          <cell r="F2001">
            <v>-6820.36</v>
          </cell>
          <cell r="G2001">
            <v>0</v>
          </cell>
          <cell r="I2001">
            <v>0</v>
          </cell>
          <cell r="J2001">
            <v>-6820.36</v>
          </cell>
          <cell r="K2001">
            <v>0</v>
          </cell>
        </row>
        <row r="2002">
          <cell r="F2002">
            <v>-2365.63</v>
          </cell>
          <cell r="G2002">
            <v>0</v>
          </cell>
          <cell r="I2002">
            <v>0</v>
          </cell>
          <cell r="J2002">
            <v>-2365.63</v>
          </cell>
          <cell r="K2002">
            <v>0</v>
          </cell>
        </row>
        <row r="2003">
          <cell r="F2003">
            <v>-10822.19</v>
          </cell>
          <cell r="G2003">
            <v>0</v>
          </cell>
          <cell r="I2003">
            <v>0</v>
          </cell>
          <cell r="J2003">
            <v>-10822.19</v>
          </cell>
          <cell r="K2003">
            <v>0</v>
          </cell>
        </row>
        <row r="2004">
          <cell r="F2004">
            <v>-5449.24</v>
          </cell>
          <cell r="G2004">
            <v>0</v>
          </cell>
          <cell r="I2004">
            <v>0</v>
          </cell>
          <cell r="J2004">
            <v>-5449.24</v>
          </cell>
          <cell r="K2004">
            <v>0</v>
          </cell>
        </row>
        <row r="2005">
          <cell r="F2005">
            <v>-723.81</v>
          </cell>
          <cell r="G2005">
            <v>0</v>
          </cell>
          <cell r="I2005">
            <v>0</v>
          </cell>
          <cell r="J2005">
            <v>-723.81</v>
          </cell>
          <cell r="K2005">
            <v>0</v>
          </cell>
        </row>
        <row r="2006">
          <cell r="F2006">
            <v>-7448.65</v>
          </cell>
          <cell r="G2006">
            <v>0</v>
          </cell>
          <cell r="I2006">
            <v>0</v>
          </cell>
          <cell r="J2006">
            <v>-7448.65</v>
          </cell>
          <cell r="K2006">
            <v>0</v>
          </cell>
        </row>
        <row r="2007">
          <cell r="F2007">
            <v>-7729.26</v>
          </cell>
          <cell r="G2007">
            <v>0</v>
          </cell>
          <cell r="I2007">
            <v>0</v>
          </cell>
          <cell r="J2007">
            <v>-7729.26</v>
          </cell>
          <cell r="K2007">
            <v>0</v>
          </cell>
        </row>
        <row r="2008">
          <cell r="F2008">
            <v>-5031.7700000000004</v>
          </cell>
          <cell r="G2008">
            <v>0</v>
          </cell>
          <cell r="I2008">
            <v>0</v>
          </cell>
          <cell r="J2008">
            <v>-5031.7700000000004</v>
          </cell>
          <cell r="K2008">
            <v>0</v>
          </cell>
        </row>
        <row r="2009">
          <cell r="F2009">
            <v>-34612.980000000003</v>
          </cell>
          <cell r="G2009">
            <v>0</v>
          </cell>
          <cell r="I2009">
            <v>0</v>
          </cell>
          <cell r="J2009">
            <v>-34612.980000000003</v>
          </cell>
          <cell r="K2009">
            <v>0</v>
          </cell>
        </row>
        <row r="2010">
          <cell r="F2010">
            <v>-573.74</v>
          </cell>
          <cell r="G2010">
            <v>0</v>
          </cell>
          <cell r="I2010">
            <v>0</v>
          </cell>
          <cell r="J2010">
            <v>-573.74</v>
          </cell>
          <cell r="K2010">
            <v>0</v>
          </cell>
        </row>
        <row r="2011">
          <cell r="F2011">
            <v>-1.19</v>
          </cell>
          <cell r="G2011">
            <v>0</v>
          </cell>
          <cell r="I2011">
            <v>0</v>
          </cell>
          <cell r="J2011">
            <v>-1.19</v>
          </cell>
          <cell r="K2011">
            <v>0</v>
          </cell>
        </row>
        <row r="2012">
          <cell r="F2012">
            <v>-151287.69</v>
          </cell>
          <cell r="G2012">
            <v>0</v>
          </cell>
          <cell r="I2012">
            <v>0</v>
          </cell>
          <cell r="J2012">
            <v>-151287.69</v>
          </cell>
          <cell r="K2012">
            <v>-29968</v>
          </cell>
        </row>
        <row r="2013">
          <cell r="F2013">
            <v>-921481.53</v>
          </cell>
          <cell r="G2013">
            <v>0</v>
          </cell>
          <cell r="I2013">
            <v>0</v>
          </cell>
          <cell r="J2013">
            <v>-921481.53</v>
          </cell>
          <cell r="K2013">
            <v>-688880</v>
          </cell>
        </row>
        <row r="2014">
          <cell r="F2014">
            <v>0</v>
          </cell>
          <cell r="G2014">
            <v>0</v>
          </cell>
          <cell r="I2014">
            <v>0</v>
          </cell>
          <cell r="J2014">
            <v>0</v>
          </cell>
          <cell r="K2014">
            <v>-6154</v>
          </cell>
        </row>
        <row r="2015">
          <cell r="F2015">
            <v>0</v>
          </cell>
          <cell r="G2015">
            <v>0</v>
          </cell>
          <cell r="I2015">
            <v>0</v>
          </cell>
          <cell r="J2015">
            <v>0</v>
          </cell>
          <cell r="K2015">
            <v>-4307</v>
          </cell>
        </row>
        <row r="2016">
          <cell r="F2016">
            <v>0</v>
          </cell>
          <cell r="G2016">
            <v>0</v>
          </cell>
          <cell r="I2016">
            <v>0</v>
          </cell>
          <cell r="J2016">
            <v>0</v>
          </cell>
          <cell r="K2016">
            <v>-9986</v>
          </cell>
        </row>
        <row r="2017">
          <cell r="F2017">
            <v>0</v>
          </cell>
          <cell r="G2017">
            <v>0</v>
          </cell>
          <cell r="I2017">
            <v>0</v>
          </cell>
          <cell r="J2017">
            <v>0</v>
          </cell>
          <cell r="K2017">
            <v>-9263</v>
          </cell>
        </row>
        <row r="2018">
          <cell r="F2018">
            <v>0</v>
          </cell>
          <cell r="G2018">
            <v>0</v>
          </cell>
          <cell r="I2018">
            <v>0</v>
          </cell>
          <cell r="J2018">
            <v>0</v>
          </cell>
          <cell r="K2018">
            <v>-121</v>
          </cell>
        </row>
        <row r="2019">
          <cell r="F2019">
            <v>0</v>
          </cell>
          <cell r="G2019">
            <v>0</v>
          </cell>
          <cell r="I2019">
            <v>0</v>
          </cell>
          <cell r="J2019">
            <v>0</v>
          </cell>
          <cell r="K2019">
            <v>-6154</v>
          </cell>
        </row>
        <row r="2020">
          <cell r="F2020">
            <v>0</v>
          </cell>
          <cell r="G2020">
            <v>0</v>
          </cell>
          <cell r="I2020">
            <v>0</v>
          </cell>
          <cell r="J2020">
            <v>0</v>
          </cell>
          <cell r="K2020">
            <v>-24224</v>
          </cell>
        </row>
        <row r="2021">
          <cell r="F2021">
            <v>0</v>
          </cell>
          <cell r="G2021">
            <v>0</v>
          </cell>
          <cell r="I2021">
            <v>0</v>
          </cell>
          <cell r="J2021">
            <v>0</v>
          </cell>
          <cell r="K2021">
            <v>-6154</v>
          </cell>
        </row>
        <row r="2022">
          <cell r="F2022">
            <v>0</v>
          </cell>
          <cell r="G2022">
            <v>0</v>
          </cell>
          <cell r="I2022">
            <v>0</v>
          </cell>
          <cell r="J2022">
            <v>0</v>
          </cell>
          <cell r="K2022">
            <v>-11365</v>
          </cell>
        </row>
        <row r="2023">
          <cell r="F2023">
            <v>0</v>
          </cell>
          <cell r="G2023">
            <v>0</v>
          </cell>
          <cell r="I2023">
            <v>0</v>
          </cell>
          <cell r="J2023">
            <v>0</v>
          </cell>
          <cell r="K2023">
            <v>-785</v>
          </cell>
        </row>
        <row r="2024">
          <cell r="F2024">
            <v>0</v>
          </cell>
          <cell r="G2024">
            <v>0</v>
          </cell>
          <cell r="I2024">
            <v>0</v>
          </cell>
          <cell r="J2024">
            <v>0</v>
          </cell>
          <cell r="K2024">
            <v>-5533</v>
          </cell>
        </row>
        <row r="2025">
          <cell r="F2025">
            <v>0</v>
          </cell>
          <cell r="G2025">
            <v>0</v>
          </cell>
          <cell r="I2025">
            <v>0</v>
          </cell>
          <cell r="J2025">
            <v>0</v>
          </cell>
          <cell r="K2025">
            <v>-1055</v>
          </cell>
        </row>
        <row r="2026">
          <cell r="F2026">
            <v>0</v>
          </cell>
          <cell r="G2026">
            <v>0</v>
          </cell>
          <cell r="I2026">
            <v>0</v>
          </cell>
          <cell r="J2026">
            <v>0</v>
          </cell>
          <cell r="K2026">
            <v>-1412</v>
          </cell>
        </row>
        <row r="2027">
          <cell r="F2027">
            <v>0</v>
          </cell>
          <cell r="G2027">
            <v>0</v>
          </cell>
          <cell r="I2027">
            <v>0</v>
          </cell>
          <cell r="J2027">
            <v>0</v>
          </cell>
          <cell r="K2027">
            <v>-1230</v>
          </cell>
        </row>
        <row r="2028">
          <cell r="F2028">
            <v>0</v>
          </cell>
          <cell r="G2028">
            <v>0</v>
          </cell>
          <cell r="I2028">
            <v>0</v>
          </cell>
          <cell r="J2028">
            <v>0</v>
          </cell>
          <cell r="K2028">
            <v>-7428</v>
          </cell>
        </row>
        <row r="2029">
          <cell r="F2029">
            <v>0</v>
          </cell>
          <cell r="G2029">
            <v>0</v>
          </cell>
          <cell r="I2029">
            <v>0</v>
          </cell>
          <cell r="J2029">
            <v>0</v>
          </cell>
          <cell r="K2029">
            <v>-317</v>
          </cell>
        </row>
        <row r="2030">
          <cell r="F2030">
            <v>0</v>
          </cell>
          <cell r="G2030">
            <v>0</v>
          </cell>
          <cell r="I2030">
            <v>0</v>
          </cell>
          <cell r="J2030">
            <v>0</v>
          </cell>
          <cell r="K2030">
            <v>0</v>
          </cell>
        </row>
        <row r="2031">
          <cell r="F2031">
            <v>0</v>
          </cell>
          <cell r="G2031">
            <v>0</v>
          </cell>
          <cell r="I2031">
            <v>0</v>
          </cell>
          <cell r="J2031">
            <v>0</v>
          </cell>
          <cell r="K2031">
            <v>-402</v>
          </cell>
        </row>
        <row r="2032">
          <cell r="F2032">
            <v>0</v>
          </cell>
          <cell r="G2032">
            <v>0</v>
          </cell>
          <cell r="I2032">
            <v>0</v>
          </cell>
          <cell r="J2032">
            <v>0</v>
          </cell>
          <cell r="K2032">
            <v>-1480</v>
          </cell>
        </row>
        <row r="2033">
          <cell r="F2033">
            <v>0</v>
          </cell>
          <cell r="G2033">
            <v>0</v>
          </cell>
          <cell r="I2033">
            <v>0</v>
          </cell>
          <cell r="J2033">
            <v>0</v>
          </cell>
          <cell r="K2033">
            <v>-3345</v>
          </cell>
        </row>
        <row r="2034">
          <cell r="F2034">
            <v>0</v>
          </cell>
          <cell r="G2034">
            <v>0</v>
          </cell>
          <cell r="I2034">
            <v>0</v>
          </cell>
          <cell r="J2034">
            <v>0</v>
          </cell>
          <cell r="K2034">
            <v>-2043</v>
          </cell>
        </row>
        <row r="2035">
          <cell r="F2035">
            <v>0</v>
          </cell>
          <cell r="G2035">
            <v>0</v>
          </cell>
          <cell r="I2035">
            <v>0</v>
          </cell>
          <cell r="J2035">
            <v>0</v>
          </cell>
          <cell r="K2035">
            <v>-30126</v>
          </cell>
        </row>
        <row r="2036">
          <cell r="F2036">
            <v>0</v>
          </cell>
          <cell r="G2036">
            <v>0</v>
          </cell>
          <cell r="I2036">
            <v>0</v>
          </cell>
          <cell r="J2036">
            <v>0</v>
          </cell>
          <cell r="K2036">
            <v>-20977</v>
          </cell>
        </row>
        <row r="2037">
          <cell r="F2037">
            <v>0</v>
          </cell>
          <cell r="G2037">
            <v>0</v>
          </cell>
          <cell r="I2037">
            <v>0</v>
          </cell>
          <cell r="J2037">
            <v>0</v>
          </cell>
          <cell r="K2037">
            <v>-225</v>
          </cell>
        </row>
        <row r="2038">
          <cell r="F2038">
            <v>0</v>
          </cell>
          <cell r="G2038">
            <v>0</v>
          </cell>
          <cell r="I2038">
            <v>0</v>
          </cell>
          <cell r="J2038">
            <v>0</v>
          </cell>
          <cell r="K2038">
            <v>-18248</v>
          </cell>
        </row>
        <row r="2039">
          <cell r="F2039">
            <v>0</v>
          </cell>
          <cell r="G2039">
            <v>0</v>
          </cell>
          <cell r="I2039">
            <v>0</v>
          </cell>
          <cell r="J2039">
            <v>0</v>
          </cell>
          <cell r="K2039">
            <v>-1037</v>
          </cell>
        </row>
        <row r="2040">
          <cell r="F2040">
            <v>0</v>
          </cell>
          <cell r="G2040">
            <v>0</v>
          </cell>
          <cell r="I2040">
            <v>0</v>
          </cell>
          <cell r="J2040">
            <v>0</v>
          </cell>
          <cell r="K2040">
            <v>-21044</v>
          </cell>
        </row>
        <row r="2041">
          <cell r="F2041">
            <v>0</v>
          </cell>
          <cell r="G2041">
            <v>0</v>
          </cell>
          <cell r="I2041">
            <v>0</v>
          </cell>
          <cell r="J2041">
            <v>0</v>
          </cell>
          <cell r="K2041">
            <v>-1669</v>
          </cell>
        </row>
        <row r="2042">
          <cell r="F2042">
            <v>0</v>
          </cell>
          <cell r="G2042">
            <v>0</v>
          </cell>
          <cell r="I2042">
            <v>0</v>
          </cell>
          <cell r="J2042">
            <v>0</v>
          </cell>
          <cell r="K2042">
            <v>-2385</v>
          </cell>
        </row>
        <row r="2043">
          <cell r="F2043">
            <v>0</v>
          </cell>
          <cell r="G2043">
            <v>0</v>
          </cell>
          <cell r="I2043">
            <v>0</v>
          </cell>
          <cell r="J2043">
            <v>0</v>
          </cell>
          <cell r="K2043">
            <v>-1053</v>
          </cell>
        </row>
        <row r="2044">
          <cell r="F2044">
            <v>0</v>
          </cell>
          <cell r="G2044">
            <v>0</v>
          </cell>
          <cell r="I2044">
            <v>0</v>
          </cell>
          <cell r="J2044">
            <v>0</v>
          </cell>
          <cell r="K2044">
            <v>-1053</v>
          </cell>
        </row>
        <row r="2045">
          <cell r="F2045">
            <v>0</v>
          </cell>
          <cell r="G2045">
            <v>0</v>
          </cell>
          <cell r="I2045">
            <v>0</v>
          </cell>
          <cell r="J2045">
            <v>0</v>
          </cell>
          <cell r="K2045">
            <v>-1004</v>
          </cell>
        </row>
        <row r="2046">
          <cell r="F2046">
            <v>0</v>
          </cell>
          <cell r="G2046">
            <v>0</v>
          </cell>
          <cell r="I2046">
            <v>0</v>
          </cell>
          <cell r="J2046">
            <v>0</v>
          </cell>
          <cell r="K2046">
            <v>-1205</v>
          </cell>
        </row>
        <row r="2047">
          <cell r="F2047">
            <v>0</v>
          </cell>
          <cell r="G2047">
            <v>0</v>
          </cell>
          <cell r="I2047">
            <v>0</v>
          </cell>
          <cell r="J2047">
            <v>0</v>
          </cell>
          <cell r="K2047">
            <v>-733</v>
          </cell>
        </row>
        <row r="2048">
          <cell r="F2048">
            <v>0</v>
          </cell>
          <cell r="G2048">
            <v>0</v>
          </cell>
          <cell r="I2048">
            <v>0</v>
          </cell>
          <cell r="J2048">
            <v>0</v>
          </cell>
          <cell r="K2048">
            <v>-3064</v>
          </cell>
        </row>
        <row r="2049">
          <cell r="F2049">
            <v>0</v>
          </cell>
          <cell r="G2049">
            <v>0</v>
          </cell>
          <cell r="I2049">
            <v>0</v>
          </cell>
          <cell r="J2049">
            <v>0</v>
          </cell>
          <cell r="K2049">
            <v>-104</v>
          </cell>
        </row>
        <row r="2050">
          <cell r="F2050">
            <v>0</v>
          </cell>
          <cell r="G2050">
            <v>0</v>
          </cell>
          <cell r="I2050">
            <v>0</v>
          </cell>
          <cell r="J2050">
            <v>0</v>
          </cell>
          <cell r="K2050">
            <v>20</v>
          </cell>
        </row>
        <row r="2051">
          <cell r="F2051">
            <v>0</v>
          </cell>
          <cell r="G2051">
            <v>0</v>
          </cell>
          <cell r="I2051">
            <v>0</v>
          </cell>
          <cell r="J2051">
            <v>0</v>
          </cell>
          <cell r="K2051">
            <v>-350</v>
          </cell>
        </row>
        <row r="2052">
          <cell r="F2052">
            <v>0</v>
          </cell>
          <cell r="G2052">
            <v>0</v>
          </cell>
          <cell r="I2052">
            <v>0</v>
          </cell>
          <cell r="J2052">
            <v>0</v>
          </cell>
          <cell r="K2052">
            <v>-550</v>
          </cell>
        </row>
        <row r="2053">
          <cell r="F2053">
            <v>0</v>
          </cell>
          <cell r="G2053">
            <v>0</v>
          </cell>
          <cell r="I2053">
            <v>0</v>
          </cell>
          <cell r="J2053">
            <v>0</v>
          </cell>
          <cell r="K2053">
            <v>-47</v>
          </cell>
        </row>
        <row r="2054">
          <cell r="F2054">
            <v>0</v>
          </cell>
          <cell r="G2054">
            <v>0</v>
          </cell>
          <cell r="I2054">
            <v>0</v>
          </cell>
          <cell r="J2054">
            <v>0</v>
          </cell>
          <cell r="K2054">
            <v>22940</v>
          </cell>
        </row>
        <row r="2055">
          <cell r="F2055">
            <v>0</v>
          </cell>
          <cell r="G2055">
            <v>0</v>
          </cell>
          <cell r="I2055">
            <v>0</v>
          </cell>
          <cell r="J2055">
            <v>0</v>
          </cell>
          <cell r="K2055">
            <v>0</v>
          </cell>
        </row>
        <row r="2056">
          <cell r="F2056">
            <v>0</v>
          </cell>
          <cell r="G2056">
            <v>0</v>
          </cell>
          <cell r="I2056">
            <v>0</v>
          </cell>
          <cell r="J2056">
            <v>0</v>
          </cell>
          <cell r="K2056">
            <v>-394</v>
          </cell>
        </row>
        <row r="2057">
          <cell r="F2057">
            <v>0</v>
          </cell>
          <cell r="G2057">
            <v>0</v>
          </cell>
          <cell r="I2057">
            <v>0</v>
          </cell>
          <cell r="J2057">
            <v>0</v>
          </cell>
          <cell r="K2057">
            <v>-52</v>
          </cell>
        </row>
        <row r="2058">
          <cell r="F2058">
            <v>0</v>
          </cell>
          <cell r="G2058">
            <v>0</v>
          </cell>
          <cell r="I2058">
            <v>0</v>
          </cell>
          <cell r="J2058">
            <v>0</v>
          </cell>
          <cell r="K2058">
            <v>0</v>
          </cell>
        </row>
        <row r="2059">
          <cell r="F2059">
            <v>0</v>
          </cell>
          <cell r="G2059">
            <v>0</v>
          </cell>
          <cell r="I2059">
            <v>0</v>
          </cell>
          <cell r="J2059">
            <v>0</v>
          </cell>
          <cell r="K2059">
            <v>-693</v>
          </cell>
        </row>
        <row r="2060">
          <cell r="F2060">
            <v>0</v>
          </cell>
          <cell r="G2060">
            <v>0</v>
          </cell>
          <cell r="I2060">
            <v>0</v>
          </cell>
          <cell r="J2060">
            <v>0</v>
          </cell>
          <cell r="K2060">
            <v>0</v>
          </cell>
        </row>
        <row r="2061">
          <cell r="F2061">
            <v>0</v>
          </cell>
          <cell r="G2061">
            <v>0</v>
          </cell>
          <cell r="I2061">
            <v>0</v>
          </cell>
          <cell r="J2061">
            <v>0</v>
          </cell>
          <cell r="K2061">
            <v>-19914</v>
          </cell>
        </row>
        <row r="2062">
          <cell r="F2062">
            <v>0</v>
          </cell>
          <cell r="G2062">
            <v>0</v>
          </cell>
          <cell r="I2062">
            <v>0</v>
          </cell>
          <cell r="J2062">
            <v>0</v>
          </cell>
          <cell r="K2062">
            <v>-38920</v>
          </cell>
        </row>
        <row r="2063">
          <cell r="F2063">
            <v>0</v>
          </cell>
          <cell r="G2063">
            <v>0</v>
          </cell>
          <cell r="I2063">
            <v>0</v>
          </cell>
          <cell r="J2063">
            <v>0</v>
          </cell>
          <cell r="K2063">
            <v>-12920</v>
          </cell>
        </row>
        <row r="2064">
          <cell r="F2064">
            <v>0</v>
          </cell>
          <cell r="G2064">
            <v>0</v>
          </cell>
          <cell r="I2064">
            <v>0</v>
          </cell>
          <cell r="J2064">
            <v>0</v>
          </cell>
          <cell r="K2064">
            <v>-257565</v>
          </cell>
        </row>
        <row r="2065">
          <cell r="F2065">
            <v>0</v>
          </cell>
          <cell r="G2065">
            <v>0</v>
          </cell>
          <cell r="I2065">
            <v>0</v>
          </cell>
          <cell r="J2065">
            <v>0</v>
          </cell>
          <cell r="K2065">
            <v>0</v>
          </cell>
        </row>
        <row r="2066">
          <cell r="F2066">
            <v>0</v>
          </cell>
          <cell r="G2066">
            <v>0</v>
          </cell>
          <cell r="I2066">
            <v>0</v>
          </cell>
          <cell r="J2066">
            <v>0</v>
          </cell>
          <cell r="K2066">
            <v>0</v>
          </cell>
        </row>
        <row r="2067">
          <cell r="F2067">
            <v>-193529.95</v>
          </cell>
          <cell r="G2067">
            <v>0</v>
          </cell>
          <cell r="I2067">
            <v>0</v>
          </cell>
          <cell r="J2067">
            <v>-193529.95</v>
          </cell>
          <cell r="K2067">
            <v>-28308</v>
          </cell>
        </row>
        <row r="2068">
          <cell r="F2068">
            <v>-984.68</v>
          </cell>
          <cell r="G2068">
            <v>0</v>
          </cell>
          <cell r="I2068">
            <v>0</v>
          </cell>
          <cell r="J2068">
            <v>-984.68</v>
          </cell>
          <cell r="K2068">
            <v>0</v>
          </cell>
        </row>
        <row r="2069">
          <cell r="F2069">
            <v>-182055.79</v>
          </cell>
          <cell r="G2069">
            <v>0</v>
          </cell>
          <cell r="I2069">
            <v>0</v>
          </cell>
          <cell r="J2069">
            <v>-182055.79</v>
          </cell>
          <cell r="K2069">
            <v>0</v>
          </cell>
        </row>
        <row r="2070">
          <cell r="F2070">
            <v>-132907.95000000001</v>
          </cell>
          <cell r="G2070">
            <v>0</v>
          </cell>
          <cell r="I2070">
            <v>0</v>
          </cell>
          <cell r="J2070">
            <v>-132907.95000000001</v>
          </cell>
          <cell r="K2070">
            <v>0</v>
          </cell>
        </row>
        <row r="2071">
          <cell r="F2071">
            <v>-57361.82</v>
          </cell>
          <cell r="G2071">
            <v>0</v>
          </cell>
          <cell r="I2071">
            <v>0</v>
          </cell>
          <cell r="J2071">
            <v>-57361.82</v>
          </cell>
          <cell r="K2071">
            <v>0</v>
          </cell>
        </row>
        <row r="2072">
          <cell r="F2072">
            <v>-197203.18</v>
          </cell>
          <cell r="G2072">
            <v>0</v>
          </cell>
          <cell r="I2072">
            <v>0</v>
          </cell>
          <cell r="J2072">
            <v>-197203.18</v>
          </cell>
          <cell r="K2072">
            <v>0</v>
          </cell>
        </row>
        <row r="2073">
          <cell r="F2073">
            <v>-70595.399999999994</v>
          </cell>
          <cell r="G2073">
            <v>0</v>
          </cell>
          <cell r="I2073">
            <v>0</v>
          </cell>
          <cell r="J2073">
            <v>-70595.399999999994</v>
          </cell>
          <cell r="K2073">
            <v>0</v>
          </cell>
        </row>
        <row r="2074">
          <cell r="F2074">
            <v>-36250.97</v>
          </cell>
          <cell r="G2074">
            <v>0</v>
          </cell>
          <cell r="I2074">
            <v>0</v>
          </cell>
          <cell r="J2074">
            <v>-36250.97</v>
          </cell>
          <cell r="K2074">
            <v>0</v>
          </cell>
        </row>
        <row r="2075">
          <cell r="F2075">
            <v>-18482.2</v>
          </cell>
          <cell r="G2075">
            <v>0</v>
          </cell>
          <cell r="I2075">
            <v>0</v>
          </cell>
          <cell r="J2075">
            <v>-18482.2</v>
          </cell>
          <cell r="K2075">
            <v>0</v>
          </cell>
        </row>
        <row r="2076">
          <cell r="F2076">
            <v>-27464.28</v>
          </cell>
          <cell r="G2076">
            <v>0</v>
          </cell>
          <cell r="I2076">
            <v>0</v>
          </cell>
          <cell r="J2076">
            <v>-27464.28</v>
          </cell>
          <cell r="K2076">
            <v>0</v>
          </cell>
        </row>
        <row r="2077">
          <cell r="F2077">
            <v>0</v>
          </cell>
          <cell r="G2077">
            <v>0</v>
          </cell>
          <cell r="I2077">
            <v>0</v>
          </cell>
          <cell r="J2077">
            <v>0</v>
          </cell>
          <cell r="K2077">
            <v>0</v>
          </cell>
        </row>
        <row r="2078">
          <cell r="F2078">
            <v>0</v>
          </cell>
          <cell r="G2078">
            <v>0</v>
          </cell>
          <cell r="I2078">
            <v>0</v>
          </cell>
          <cell r="J2078">
            <v>0</v>
          </cell>
          <cell r="K2078">
            <v>0</v>
          </cell>
        </row>
        <row r="2079">
          <cell r="F2079">
            <v>-3423.86</v>
          </cell>
          <cell r="G2079">
            <v>0</v>
          </cell>
          <cell r="I2079">
            <v>0</v>
          </cell>
          <cell r="J2079">
            <v>-3423.86</v>
          </cell>
          <cell r="K2079">
            <v>0</v>
          </cell>
        </row>
        <row r="2080">
          <cell r="F2080">
            <v>354.85</v>
          </cell>
          <cell r="G2080">
            <v>0</v>
          </cell>
          <cell r="I2080">
            <v>0</v>
          </cell>
          <cell r="J2080">
            <v>354.85</v>
          </cell>
          <cell r="K2080">
            <v>-3499</v>
          </cell>
        </row>
        <row r="2081">
          <cell r="F2081">
            <v>-6103.56</v>
          </cell>
          <cell r="G2081">
            <v>0</v>
          </cell>
          <cell r="I2081">
            <v>0</v>
          </cell>
          <cell r="J2081">
            <v>-6103.56</v>
          </cell>
          <cell r="K2081">
            <v>0</v>
          </cell>
        </row>
        <row r="2082">
          <cell r="F2082">
            <v>276.82</v>
          </cell>
          <cell r="G2082">
            <v>0</v>
          </cell>
          <cell r="I2082">
            <v>0</v>
          </cell>
          <cell r="J2082">
            <v>276.82</v>
          </cell>
          <cell r="K2082">
            <v>0</v>
          </cell>
        </row>
        <row r="2083">
          <cell r="F2083">
            <v>0</v>
          </cell>
          <cell r="G2083">
            <v>0</v>
          </cell>
          <cell r="I2083">
            <v>0</v>
          </cell>
          <cell r="J2083">
            <v>0</v>
          </cell>
          <cell r="K2083">
            <v>-56838</v>
          </cell>
        </row>
        <row r="2084">
          <cell r="F2084">
            <v>-16337.74</v>
          </cell>
          <cell r="G2084">
            <v>0</v>
          </cell>
          <cell r="I2084">
            <v>0</v>
          </cell>
          <cell r="J2084">
            <v>-16337.74</v>
          </cell>
          <cell r="K2084">
            <v>0</v>
          </cell>
        </row>
        <row r="2085">
          <cell r="F2085">
            <v>0</v>
          </cell>
          <cell r="G2085">
            <v>0</v>
          </cell>
          <cell r="I2085">
            <v>0</v>
          </cell>
          <cell r="J2085">
            <v>0</v>
          </cell>
          <cell r="K2085">
            <v>0</v>
          </cell>
        </row>
        <row r="2086">
          <cell r="F2086">
            <v>-5068.22</v>
          </cell>
          <cell r="G2086">
            <v>0</v>
          </cell>
          <cell r="I2086">
            <v>0</v>
          </cell>
          <cell r="J2086">
            <v>-5068.22</v>
          </cell>
          <cell r="K2086">
            <v>0</v>
          </cell>
        </row>
        <row r="2087">
          <cell r="F2087">
            <v>-935328.59</v>
          </cell>
          <cell r="G2087">
            <v>0</v>
          </cell>
          <cell r="I2087">
            <v>0</v>
          </cell>
          <cell r="J2087">
            <v>-935328.59</v>
          </cell>
          <cell r="K2087">
            <v>0</v>
          </cell>
        </row>
        <row r="2088">
          <cell r="F2088">
            <v>-344101.73</v>
          </cell>
          <cell r="G2088">
            <v>0</v>
          </cell>
          <cell r="I2088">
            <v>0</v>
          </cell>
          <cell r="J2088">
            <v>-344101.73</v>
          </cell>
          <cell r="K2088">
            <v>-86065</v>
          </cell>
        </row>
        <row r="2089">
          <cell r="F2089">
            <v>0</v>
          </cell>
          <cell r="G2089">
            <v>0</v>
          </cell>
          <cell r="I2089">
            <v>0</v>
          </cell>
          <cell r="J2089">
            <v>0</v>
          </cell>
          <cell r="K2089">
            <v>-152637</v>
          </cell>
        </row>
        <row r="2090">
          <cell r="F2090">
            <v>0</v>
          </cell>
          <cell r="G2090">
            <v>0</v>
          </cell>
          <cell r="I2090">
            <v>0</v>
          </cell>
          <cell r="J2090">
            <v>0</v>
          </cell>
          <cell r="K2090">
            <v>-73778</v>
          </cell>
        </row>
        <row r="2091">
          <cell r="F2091">
            <v>-2304.65</v>
          </cell>
          <cell r="G2091">
            <v>0</v>
          </cell>
          <cell r="I2091">
            <v>0</v>
          </cell>
          <cell r="J2091">
            <v>-2304.65</v>
          </cell>
          <cell r="K2091">
            <v>0</v>
          </cell>
        </row>
        <row r="2092">
          <cell r="F2092">
            <v>0</v>
          </cell>
          <cell r="G2092">
            <v>0</v>
          </cell>
          <cell r="I2092">
            <v>0</v>
          </cell>
          <cell r="J2092">
            <v>0</v>
          </cell>
          <cell r="K2092">
            <v>-225709</v>
          </cell>
        </row>
        <row r="2093">
          <cell r="F2093">
            <v>-389.4</v>
          </cell>
          <cell r="G2093">
            <v>0</v>
          </cell>
          <cell r="I2093">
            <v>0</v>
          </cell>
          <cell r="J2093">
            <v>-389.4</v>
          </cell>
          <cell r="K2093">
            <v>0</v>
          </cell>
        </row>
        <row r="2094">
          <cell r="F2094">
            <v>0</v>
          </cell>
          <cell r="G2094">
            <v>0</v>
          </cell>
          <cell r="I2094">
            <v>0</v>
          </cell>
          <cell r="J2094">
            <v>0</v>
          </cell>
          <cell r="K2094">
            <v>0</v>
          </cell>
        </row>
        <row r="2095">
          <cell r="F2095">
            <v>-32528.73</v>
          </cell>
          <cell r="G2095">
            <v>0</v>
          </cell>
          <cell r="I2095">
            <v>0</v>
          </cell>
          <cell r="J2095">
            <v>-32528.73</v>
          </cell>
          <cell r="K2095">
            <v>0</v>
          </cell>
        </row>
        <row r="2096">
          <cell r="F2096">
            <v>-769291.2</v>
          </cell>
          <cell r="G2096">
            <v>0</v>
          </cell>
          <cell r="I2096">
            <v>0</v>
          </cell>
          <cell r="J2096">
            <v>-769291.2</v>
          </cell>
          <cell r="K2096">
            <v>0</v>
          </cell>
        </row>
        <row r="2097">
          <cell r="F2097">
            <v>-10979.77</v>
          </cell>
          <cell r="G2097">
            <v>0</v>
          </cell>
          <cell r="I2097">
            <v>0</v>
          </cell>
          <cell r="J2097">
            <v>-10979.77</v>
          </cell>
          <cell r="K2097">
            <v>0</v>
          </cell>
        </row>
        <row r="2098">
          <cell r="F2098">
            <v>1390.93</v>
          </cell>
          <cell r="G2098">
            <v>0</v>
          </cell>
          <cell r="I2098">
            <v>0</v>
          </cell>
          <cell r="J2098">
            <v>1390.93</v>
          </cell>
          <cell r="K2098">
            <v>0</v>
          </cell>
        </row>
        <row r="2099">
          <cell r="F2099">
            <v>-5302.89</v>
          </cell>
          <cell r="G2099">
            <v>0</v>
          </cell>
          <cell r="I2099">
            <v>0</v>
          </cell>
          <cell r="J2099">
            <v>-5302.89</v>
          </cell>
          <cell r="K2099">
            <v>0</v>
          </cell>
        </row>
        <row r="2100">
          <cell r="F2100">
            <v>2638.96</v>
          </cell>
          <cell r="G2100">
            <v>0</v>
          </cell>
          <cell r="I2100">
            <v>0</v>
          </cell>
          <cell r="J2100">
            <v>2638.96</v>
          </cell>
          <cell r="K2100">
            <v>0</v>
          </cell>
        </row>
        <row r="2101">
          <cell r="F2101">
            <v>-82213.009999999995</v>
          </cell>
          <cell r="G2101">
            <v>0</v>
          </cell>
          <cell r="I2101">
            <v>0</v>
          </cell>
          <cell r="J2101">
            <v>-82213.009999999995</v>
          </cell>
          <cell r="K2101">
            <v>-57831</v>
          </cell>
        </row>
        <row r="2102">
          <cell r="F2102">
            <v>0</v>
          </cell>
          <cell r="G2102">
            <v>0</v>
          </cell>
          <cell r="I2102">
            <v>0</v>
          </cell>
          <cell r="J2102">
            <v>0</v>
          </cell>
          <cell r="K2102">
            <v>0</v>
          </cell>
        </row>
        <row r="2103">
          <cell r="F2103">
            <v>41748.76</v>
          </cell>
          <cell r="G2103">
            <v>0</v>
          </cell>
          <cell r="I2103">
            <v>0</v>
          </cell>
          <cell r="J2103">
            <v>41748.76</v>
          </cell>
          <cell r="K2103">
            <v>0</v>
          </cell>
        </row>
        <row r="2104">
          <cell r="F2104">
            <v>25.13</v>
          </cell>
          <cell r="G2104">
            <v>0</v>
          </cell>
          <cell r="I2104">
            <v>0</v>
          </cell>
          <cell r="J2104">
            <v>25.13</v>
          </cell>
          <cell r="K2104">
            <v>0</v>
          </cell>
        </row>
        <row r="2105">
          <cell r="F2105">
            <v>100.14</v>
          </cell>
          <cell r="G2105">
            <v>0</v>
          </cell>
          <cell r="I2105">
            <v>0</v>
          </cell>
          <cell r="J2105">
            <v>100.14</v>
          </cell>
          <cell r="K2105">
            <v>0</v>
          </cell>
        </row>
        <row r="2106">
          <cell r="F2106">
            <v>33594.67</v>
          </cell>
          <cell r="G2106">
            <v>0</v>
          </cell>
          <cell r="I2106">
            <v>0</v>
          </cell>
          <cell r="J2106">
            <v>33594.67</v>
          </cell>
          <cell r="K2106">
            <v>0</v>
          </cell>
        </row>
        <row r="2107">
          <cell r="F2107">
            <v>-18096.84</v>
          </cell>
          <cell r="G2107">
            <v>0</v>
          </cell>
          <cell r="I2107">
            <v>0</v>
          </cell>
          <cell r="J2107">
            <v>-18096.84</v>
          </cell>
          <cell r="K2107">
            <v>0</v>
          </cell>
        </row>
        <row r="2108">
          <cell r="F2108">
            <v>-265</v>
          </cell>
          <cell r="G2108">
            <v>0</v>
          </cell>
          <cell r="I2108">
            <v>0</v>
          </cell>
          <cell r="J2108">
            <v>-265</v>
          </cell>
          <cell r="K2108">
            <v>0</v>
          </cell>
        </row>
        <row r="2109">
          <cell r="F2109">
            <v>-4220.22</v>
          </cell>
          <cell r="G2109">
            <v>0</v>
          </cell>
          <cell r="I2109">
            <v>0</v>
          </cell>
          <cell r="J2109">
            <v>-4220.22</v>
          </cell>
          <cell r="K2109">
            <v>0</v>
          </cell>
        </row>
        <row r="2110">
          <cell r="F2110">
            <v>46.56</v>
          </cell>
          <cell r="G2110">
            <v>0</v>
          </cell>
          <cell r="I2110">
            <v>0</v>
          </cell>
          <cell r="J2110">
            <v>46.56</v>
          </cell>
          <cell r="K2110">
            <v>0</v>
          </cell>
        </row>
        <row r="2111">
          <cell r="F2111">
            <v>-199.38</v>
          </cell>
          <cell r="G2111">
            <v>0</v>
          </cell>
          <cell r="I2111">
            <v>0</v>
          </cell>
          <cell r="J2111">
            <v>-199.38</v>
          </cell>
          <cell r="K2111">
            <v>0</v>
          </cell>
        </row>
        <row r="2112">
          <cell r="F2112">
            <v>-1306.56</v>
          </cell>
          <cell r="G2112">
            <v>0</v>
          </cell>
          <cell r="I2112">
            <v>0</v>
          </cell>
          <cell r="J2112">
            <v>-1306.56</v>
          </cell>
          <cell r="K2112">
            <v>0</v>
          </cell>
        </row>
        <row r="2113">
          <cell r="F2113">
            <v>-224.73</v>
          </cell>
          <cell r="G2113">
            <v>0</v>
          </cell>
          <cell r="I2113">
            <v>0</v>
          </cell>
          <cell r="J2113">
            <v>-224.73</v>
          </cell>
          <cell r="K2113">
            <v>0</v>
          </cell>
        </row>
        <row r="2114">
          <cell r="F2114">
            <v>-4168.84</v>
          </cell>
          <cell r="G2114">
            <v>0</v>
          </cell>
          <cell r="I2114">
            <v>0</v>
          </cell>
          <cell r="J2114">
            <v>-4168.84</v>
          </cell>
          <cell r="K2114">
            <v>0</v>
          </cell>
        </row>
        <row r="2115">
          <cell r="F2115">
            <v>-27.5</v>
          </cell>
          <cell r="G2115">
            <v>0</v>
          </cell>
          <cell r="I2115">
            <v>0</v>
          </cell>
          <cell r="J2115">
            <v>-27.5</v>
          </cell>
          <cell r="K2115">
            <v>0</v>
          </cell>
        </row>
        <row r="2116">
          <cell r="F2116">
            <v>-27.72</v>
          </cell>
          <cell r="G2116">
            <v>0</v>
          </cell>
          <cell r="I2116">
            <v>0</v>
          </cell>
          <cell r="J2116">
            <v>-27.72</v>
          </cell>
          <cell r="K2116">
            <v>0</v>
          </cell>
        </row>
        <row r="2117">
          <cell r="F2117">
            <v>-79.92</v>
          </cell>
          <cell r="G2117">
            <v>0</v>
          </cell>
          <cell r="I2117">
            <v>0</v>
          </cell>
          <cell r="J2117">
            <v>-79.92</v>
          </cell>
          <cell r="K2117">
            <v>0</v>
          </cell>
        </row>
        <row r="2118">
          <cell r="F2118">
            <v>-550</v>
          </cell>
          <cell r="G2118">
            <v>0</v>
          </cell>
          <cell r="I2118">
            <v>0</v>
          </cell>
          <cell r="J2118">
            <v>-550</v>
          </cell>
          <cell r="K2118">
            <v>0</v>
          </cell>
        </row>
        <row r="2119">
          <cell r="F2119">
            <v>-47.3</v>
          </cell>
          <cell r="G2119">
            <v>0</v>
          </cell>
          <cell r="I2119">
            <v>0</v>
          </cell>
          <cell r="J2119">
            <v>-47.3</v>
          </cell>
          <cell r="K2119">
            <v>0</v>
          </cell>
        </row>
        <row r="2120">
          <cell r="F2120">
            <v>-302.60000000000002</v>
          </cell>
          <cell r="G2120">
            <v>0</v>
          </cell>
          <cell r="I2120">
            <v>0</v>
          </cell>
          <cell r="J2120">
            <v>-302.60000000000002</v>
          </cell>
          <cell r="K2120">
            <v>0</v>
          </cell>
        </row>
        <row r="2121">
          <cell r="F2121">
            <v>1100.8</v>
          </cell>
          <cell r="G2121">
            <v>0</v>
          </cell>
          <cell r="I2121">
            <v>0</v>
          </cell>
          <cell r="J2121">
            <v>1100.8</v>
          </cell>
          <cell r="K2121">
            <v>0</v>
          </cell>
        </row>
        <row r="2122">
          <cell r="F2122">
            <v>150.59</v>
          </cell>
          <cell r="G2122">
            <v>0</v>
          </cell>
          <cell r="I2122">
            <v>0</v>
          </cell>
          <cell r="J2122">
            <v>150.59</v>
          </cell>
          <cell r="K2122">
            <v>0</v>
          </cell>
        </row>
        <row r="2123">
          <cell r="F2123">
            <v>3264.2</v>
          </cell>
          <cell r="G2123">
            <v>0</v>
          </cell>
          <cell r="I2123">
            <v>0</v>
          </cell>
          <cell r="J2123">
            <v>3264.2</v>
          </cell>
          <cell r="K2123">
            <v>0</v>
          </cell>
        </row>
        <row r="2124">
          <cell r="F2124">
            <v>0</v>
          </cell>
          <cell r="G2124">
            <v>0</v>
          </cell>
          <cell r="I2124">
            <v>0</v>
          </cell>
          <cell r="J2124">
            <v>0</v>
          </cell>
          <cell r="K2124">
            <v>0</v>
          </cell>
        </row>
        <row r="2125">
          <cell r="F2125">
            <v>-7725.4</v>
          </cell>
          <cell r="G2125">
            <v>0</v>
          </cell>
          <cell r="I2125">
            <v>0</v>
          </cell>
          <cell r="J2125">
            <v>-7725.4</v>
          </cell>
          <cell r="K2125">
            <v>0</v>
          </cell>
        </row>
        <row r="2126">
          <cell r="F2126">
            <v>-3781.95</v>
          </cell>
          <cell r="G2126">
            <v>0</v>
          </cell>
          <cell r="I2126">
            <v>0</v>
          </cell>
          <cell r="J2126">
            <v>-3781.95</v>
          </cell>
          <cell r="K2126">
            <v>0</v>
          </cell>
        </row>
        <row r="2127">
          <cell r="F2127">
            <v>-6343316.7699999996</v>
          </cell>
          <cell r="G2127">
            <v>0</v>
          </cell>
          <cell r="I2127">
            <v>0</v>
          </cell>
          <cell r="J2127">
            <v>-6343316.7699999996</v>
          </cell>
          <cell r="K2127">
            <v>-1861342</v>
          </cell>
        </row>
        <row r="2128">
          <cell r="F2128">
            <v>-335765.26</v>
          </cell>
          <cell r="G2128">
            <v>0</v>
          </cell>
          <cell r="I2128">
            <v>0</v>
          </cell>
          <cell r="J2128">
            <v>-335765.26</v>
          </cell>
          <cell r="K2128">
            <v>-472930</v>
          </cell>
        </row>
        <row r="2129">
          <cell r="F2129">
            <v>1812.98</v>
          </cell>
          <cell r="G2129">
            <v>0</v>
          </cell>
          <cell r="I2129">
            <v>0</v>
          </cell>
          <cell r="J2129">
            <v>1812.98</v>
          </cell>
          <cell r="K2129">
            <v>0</v>
          </cell>
        </row>
        <row r="2130">
          <cell r="F2130">
            <v>-2042.23</v>
          </cell>
          <cell r="G2130">
            <v>0</v>
          </cell>
          <cell r="I2130">
            <v>0</v>
          </cell>
          <cell r="J2130">
            <v>-2042.23</v>
          </cell>
          <cell r="K2130">
            <v>0</v>
          </cell>
        </row>
        <row r="2131">
          <cell r="F2131">
            <v>109840.75</v>
          </cell>
          <cell r="G2131">
            <v>0</v>
          </cell>
          <cell r="I2131">
            <v>0</v>
          </cell>
          <cell r="J2131">
            <v>109840.75</v>
          </cell>
          <cell r="K2131">
            <v>0</v>
          </cell>
        </row>
        <row r="2132">
          <cell r="F2132">
            <v>-54182.07</v>
          </cell>
          <cell r="G2132">
            <v>0</v>
          </cell>
          <cell r="I2132">
            <v>0</v>
          </cell>
          <cell r="J2132">
            <v>-54182.07</v>
          </cell>
          <cell r="K2132">
            <v>0</v>
          </cell>
        </row>
        <row r="2133">
          <cell r="F2133">
            <v>-608.48</v>
          </cell>
          <cell r="G2133">
            <v>0</v>
          </cell>
          <cell r="I2133">
            <v>0</v>
          </cell>
          <cell r="J2133">
            <v>-608.48</v>
          </cell>
          <cell r="K2133">
            <v>0</v>
          </cell>
        </row>
        <row r="2134">
          <cell r="F2134">
            <v>-5383.04</v>
          </cell>
          <cell r="G2134">
            <v>0</v>
          </cell>
          <cell r="I2134">
            <v>0</v>
          </cell>
          <cell r="J2134">
            <v>-5383.04</v>
          </cell>
          <cell r="K2134">
            <v>0</v>
          </cell>
        </row>
        <row r="2135">
          <cell r="F2135">
            <v>45780.09</v>
          </cell>
          <cell r="G2135">
            <v>0</v>
          </cell>
          <cell r="I2135">
            <v>0</v>
          </cell>
          <cell r="J2135">
            <v>45780.09</v>
          </cell>
          <cell r="K2135">
            <v>0</v>
          </cell>
        </row>
        <row r="2136">
          <cell r="F2136">
            <v>-13919.15</v>
          </cell>
          <cell r="G2136">
            <v>0</v>
          </cell>
          <cell r="I2136">
            <v>0</v>
          </cell>
          <cell r="J2136">
            <v>-13919.15</v>
          </cell>
          <cell r="K2136">
            <v>0</v>
          </cell>
        </row>
        <row r="2137">
          <cell r="F2137">
            <v>-4848.43</v>
          </cell>
          <cell r="G2137">
            <v>0</v>
          </cell>
          <cell r="I2137">
            <v>0</v>
          </cell>
          <cell r="J2137">
            <v>-4848.43</v>
          </cell>
          <cell r="K2137">
            <v>0</v>
          </cell>
        </row>
        <row r="2138">
          <cell r="F2138">
            <v>-10363.58</v>
          </cell>
          <cell r="G2138">
            <v>0</v>
          </cell>
          <cell r="I2138">
            <v>0</v>
          </cell>
          <cell r="J2138">
            <v>-10363.58</v>
          </cell>
          <cell r="K2138">
            <v>0</v>
          </cell>
        </row>
        <row r="2139">
          <cell r="F2139">
            <v>-134.24</v>
          </cell>
          <cell r="G2139">
            <v>0</v>
          </cell>
          <cell r="I2139">
            <v>0</v>
          </cell>
          <cell r="J2139">
            <v>-134.24</v>
          </cell>
          <cell r="K2139">
            <v>0</v>
          </cell>
        </row>
        <row r="2140">
          <cell r="F2140">
            <v>-42596.33</v>
          </cell>
          <cell r="G2140">
            <v>0</v>
          </cell>
          <cell r="I2140">
            <v>0</v>
          </cell>
          <cell r="J2140">
            <v>-42596.33</v>
          </cell>
          <cell r="K2140">
            <v>0</v>
          </cell>
        </row>
        <row r="2141">
          <cell r="F2141">
            <v>-172816.32</v>
          </cell>
          <cell r="G2141">
            <v>0</v>
          </cell>
          <cell r="I2141">
            <v>0</v>
          </cell>
          <cell r="J2141">
            <v>-172816.32</v>
          </cell>
          <cell r="K2141">
            <v>0</v>
          </cell>
        </row>
        <row r="2142">
          <cell r="F2142">
            <v>-288528.71000000002</v>
          </cell>
          <cell r="G2142">
            <v>0</v>
          </cell>
          <cell r="I2142">
            <v>0</v>
          </cell>
          <cell r="J2142">
            <v>-288528.71000000002</v>
          </cell>
          <cell r="K2142">
            <v>0</v>
          </cell>
        </row>
        <row r="2143">
          <cell r="F2143">
            <v>-16484.5</v>
          </cell>
          <cell r="G2143">
            <v>0</v>
          </cell>
          <cell r="I2143">
            <v>0</v>
          </cell>
          <cell r="J2143">
            <v>-16484.5</v>
          </cell>
          <cell r="K2143">
            <v>0</v>
          </cell>
        </row>
        <row r="2144">
          <cell r="F2144">
            <v>629922.72</v>
          </cell>
          <cell r="G2144">
            <v>0</v>
          </cell>
          <cell r="I2144">
            <v>0</v>
          </cell>
          <cell r="J2144">
            <v>629922.72</v>
          </cell>
          <cell r="K2144">
            <v>0</v>
          </cell>
        </row>
        <row r="2145">
          <cell r="F2145">
            <v>181284.14</v>
          </cell>
          <cell r="G2145">
            <v>0</v>
          </cell>
          <cell r="I2145">
            <v>0</v>
          </cell>
          <cell r="J2145">
            <v>181284.14</v>
          </cell>
          <cell r="K2145">
            <v>0</v>
          </cell>
        </row>
        <row r="2146">
          <cell r="F2146">
            <v>-288.51</v>
          </cell>
          <cell r="G2146">
            <v>0</v>
          </cell>
          <cell r="I2146">
            <v>0</v>
          </cell>
          <cell r="J2146">
            <v>-288.51</v>
          </cell>
          <cell r="K2146">
            <v>0</v>
          </cell>
        </row>
        <row r="2147">
          <cell r="F2147">
            <v>-1528711.73</v>
          </cell>
          <cell r="G2147">
            <v>0</v>
          </cell>
          <cell r="I2147">
            <v>0</v>
          </cell>
          <cell r="J2147">
            <v>-1528711.73</v>
          </cell>
          <cell r="K2147">
            <v>0</v>
          </cell>
        </row>
        <row r="2148">
          <cell r="F2148">
            <v>0.01</v>
          </cell>
          <cell r="G2148">
            <v>0</v>
          </cell>
          <cell r="I2148">
            <v>0</v>
          </cell>
          <cell r="J2148">
            <v>0.01</v>
          </cell>
          <cell r="K2148">
            <v>-2957518</v>
          </cell>
        </row>
        <row r="2149">
          <cell r="F2149">
            <v>-6732.52</v>
          </cell>
          <cell r="G2149">
            <v>0</v>
          </cell>
          <cell r="I2149">
            <v>0</v>
          </cell>
          <cell r="J2149">
            <v>-6732.52</v>
          </cell>
          <cell r="K2149">
            <v>0</v>
          </cell>
        </row>
        <row r="2150">
          <cell r="F2150">
            <v>-2874146.84</v>
          </cell>
          <cell r="G2150">
            <v>0</v>
          </cell>
          <cell r="I2150">
            <v>0</v>
          </cell>
          <cell r="J2150">
            <v>-2874146.84</v>
          </cell>
          <cell r="K2150">
            <v>0</v>
          </cell>
        </row>
        <row r="2151">
          <cell r="F2151">
            <v>-157565.44</v>
          </cell>
          <cell r="G2151">
            <v>0</v>
          </cell>
          <cell r="I2151">
            <v>0</v>
          </cell>
          <cell r="J2151">
            <v>-157565.44</v>
          </cell>
          <cell r="K2151">
            <v>0</v>
          </cell>
        </row>
        <row r="2152">
          <cell r="F2152">
            <v>-57339.18</v>
          </cell>
          <cell r="G2152">
            <v>0</v>
          </cell>
          <cell r="I2152">
            <v>0</v>
          </cell>
          <cell r="J2152">
            <v>-57339.18</v>
          </cell>
          <cell r="K2152">
            <v>0</v>
          </cell>
        </row>
        <row r="2153">
          <cell r="F2153">
            <v>-2385986.71</v>
          </cell>
          <cell r="G2153">
            <v>0</v>
          </cell>
          <cell r="I2153">
            <v>0</v>
          </cell>
          <cell r="J2153">
            <v>-2385986.71</v>
          </cell>
          <cell r="K2153">
            <v>0</v>
          </cell>
        </row>
        <row r="2154">
          <cell r="F2154">
            <v>-1186770.07</v>
          </cell>
          <cell r="G2154">
            <v>0</v>
          </cell>
          <cell r="I2154">
            <v>0</v>
          </cell>
          <cell r="J2154">
            <v>-1186770.07</v>
          </cell>
          <cell r="K2154">
            <v>0</v>
          </cell>
        </row>
        <row r="2155">
          <cell r="F2155">
            <v>-19286.86</v>
          </cell>
          <cell r="G2155">
            <v>0</v>
          </cell>
          <cell r="I2155">
            <v>0</v>
          </cell>
          <cell r="J2155">
            <v>-19286.86</v>
          </cell>
          <cell r="K2155">
            <v>0</v>
          </cell>
        </row>
        <row r="2156">
          <cell r="F2156">
            <v>-194903.9</v>
          </cell>
          <cell r="G2156">
            <v>0</v>
          </cell>
          <cell r="I2156">
            <v>0</v>
          </cell>
          <cell r="J2156">
            <v>-194903.9</v>
          </cell>
          <cell r="K2156">
            <v>0</v>
          </cell>
        </row>
        <row r="2157">
          <cell r="F2157">
            <v>-25155.3</v>
          </cell>
          <cell r="G2157">
            <v>0</v>
          </cell>
          <cell r="I2157">
            <v>0</v>
          </cell>
          <cell r="J2157">
            <v>-25155.3</v>
          </cell>
          <cell r="K2157">
            <v>0</v>
          </cell>
        </row>
        <row r="2158">
          <cell r="F2158">
            <v>-41014.86</v>
          </cell>
          <cell r="G2158">
            <v>0</v>
          </cell>
          <cell r="I2158">
            <v>0</v>
          </cell>
          <cell r="J2158">
            <v>-41014.86</v>
          </cell>
          <cell r="K2158">
            <v>0</v>
          </cell>
        </row>
        <row r="2159">
          <cell r="F2159">
            <v>-74650.78</v>
          </cell>
          <cell r="G2159">
            <v>0</v>
          </cell>
          <cell r="I2159">
            <v>0</v>
          </cell>
          <cell r="J2159">
            <v>-74650.78</v>
          </cell>
          <cell r="K2159">
            <v>0</v>
          </cell>
        </row>
        <row r="2160">
          <cell r="F2160">
            <v>-21667.4</v>
          </cell>
          <cell r="G2160">
            <v>0</v>
          </cell>
          <cell r="I2160">
            <v>0</v>
          </cell>
          <cell r="J2160">
            <v>-21667.4</v>
          </cell>
          <cell r="K2160">
            <v>0</v>
          </cell>
        </row>
        <row r="2161">
          <cell r="F2161">
            <v>-0.02</v>
          </cell>
          <cell r="G2161">
            <v>0</v>
          </cell>
          <cell r="I2161">
            <v>0</v>
          </cell>
          <cell r="J2161">
            <v>-0.02</v>
          </cell>
          <cell r="K2161">
            <v>0</v>
          </cell>
        </row>
        <row r="2162">
          <cell r="F2162">
            <v>-40651.980000000003</v>
          </cell>
          <cell r="G2162">
            <v>0</v>
          </cell>
          <cell r="I2162">
            <v>0</v>
          </cell>
          <cell r="J2162">
            <v>-40651.980000000003</v>
          </cell>
          <cell r="K2162">
            <v>0</v>
          </cell>
        </row>
        <row r="2163">
          <cell r="F2163">
            <v>-140242.76999999999</v>
          </cell>
          <cell r="G2163">
            <v>0</v>
          </cell>
          <cell r="I2163">
            <v>0</v>
          </cell>
          <cell r="J2163">
            <v>-140242.76999999999</v>
          </cell>
          <cell r="K2163">
            <v>0</v>
          </cell>
        </row>
        <row r="2164">
          <cell r="F2164">
            <v>-11300.14</v>
          </cell>
          <cell r="G2164">
            <v>0</v>
          </cell>
          <cell r="I2164">
            <v>0</v>
          </cell>
          <cell r="J2164">
            <v>-11300.14</v>
          </cell>
          <cell r="K2164">
            <v>0</v>
          </cell>
        </row>
        <row r="2165">
          <cell r="F2165">
            <v>-7565.31</v>
          </cell>
          <cell r="G2165">
            <v>0</v>
          </cell>
          <cell r="I2165">
            <v>0</v>
          </cell>
          <cell r="J2165">
            <v>-7565.31</v>
          </cell>
          <cell r="K2165">
            <v>0</v>
          </cell>
        </row>
        <row r="2166">
          <cell r="F2166">
            <v>-210708.01</v>
          </cell>
          <cell r="G2166">
            <v>0</v>
          </cell>
          <cell r="I2166">
            <v>0</v>
          </cell>
          <cell r="J2166">
            <v>-210708.01</v>
          </cell>
          <cell r="K2166">
            <v>0</v>
          </cell>
        </row>
        <row r="2167">
          <cell r="F2167">
            <v>-92251.94</v>
          </cell>
          <cell r="G2167">
            <v>0</v>
          </cell>
          <cell r="I2167">
            <v>0</v>
          </cell>
          <cell r="J2167">
            <v>-92251.94</v>
          </cell>
          <cell r="K2167">
            <v>0</v>
          </cell>
        </row>
        <row r="2168">
          <cell r="F2168">
            <v>-3969.03</v>
          </cell>
          <cell r="G2168">
            <v>0</v>
          </cell>
          <cell r="I2168">
            <v>0</v>
          </cell>
          <cell r="J2168">
            <v>-3969.03</v>
          </cell>
          <cell r="K2168">
            <v>0</v>
          </cell>
        </row>
        <row r="2169">
          <cell r="F2169">
            <v>-11852.24</v>
          </cell>
          <cell r="G2169">
            <v>0</v>
          </cell>
          <cell r="I2169">
            <v>0</v>
          </cell>
          <cell r="J2169">
            <v>-11852.24</v>
          </cell>
          <cell r="K2169">
            <v>0</v>
          </cell>
        </row>
        <row r="2170">
          <cell r="F2170">
            <v>-696371.19</v>
          </cell>
          <cell r="G2170">
            <v>0</v>
          </cell>
          <cell r="I2170">
            <v>0</v>
          </cell>
          <cell r="J2170">
            <v>-696371.19</v>
          </cell>
          <cell r="K2170">
            <v>0</v>
          </cell>
        </row>
        <row r="2171">
          <cell r="F2171">
            <v>-17543.330000000002</v>
          </cell>
          <cell r="G2171">
            <v>0</v>
          </cell>
          <cell r="I2171">
            <v>0</v>
          </cell>
          <cell r="J2171">
            <v>-17543.330000000002</v>
          </cell>
          <cell r="K2171">
            <v>0</v>
          </cell>
        </row>
        <row r="2172">
          <cell r="F2172">
            <v>-6570.26</v>
          </cell>
          <cell r="G2172">
            <v>0</v>
          </cell>
          <cell r="I2172">
            <v>0</v>
          </cell>
          <cell r="J2172">
            <v>-6570.26</v>
          </cell>
          <cell r="K2172">
            <v>0</v>
          </cell>
        </row>
        <row r="2173">
          <cell r="F2173">
            <v>-1136307.02</v>
          </cell>
          <cell r="G2173">
            <v>0</v>
          </cell>
          <cell r="I2173">
            <v>0</v>
          </cell>
          <cell r="J2173">
            <v>-1136307.02</v>
          </cell>
          <cell r="K2173">
            <v>-921472</v>
          </cell>
        </row>
        <row r="2174">
          <cell r="F2174">
            <v>0</v>
          </cell>
          <cell r="G2174">
            <v>0</v>
          </cell>
          <cell r="I2174">
            <v>0</v>
          </cell>
          <cell r="J2174">
            <v>0</v>
          </cell>
          <cell r="K2174">
            <v>0</v>
          </cell>
        </row>
        <row r="2175">
          <cell r="F2175">
            <v>0</v>
          </cell>
          <cell r="G2175">
            <v>0</v>
          </cell>
          <cell r="I2175">
            <v>0</v>
          </cell>
          <cell r="J2175">
            <v>0</v>
          </cell>
          <cell r="K2175">
            <v>0</v>
          </cell>
        </row>
        <row r="2176">
          <cell r="F2176">
            <v>0</v>
          </cell>
          <cell r="G2176">
            <v>0</v>
          </cell>
          <cell r="I2176">
            <v>0</v>
          </cell>
          <cell r="J2176">
            <v>0</v>
          </cell>
          <cell r="K2176">
            <v>0</v>
          </cell>
        </row>
        <row r="2177">
          <cell r="F2177">
            <v>0</v>
          </cell>
          <cell r="G2177">
            <v>0</v>
          </cell>
          <cell r="I2177">
            <v>0</v>
          </cell>
          <cell r="J2177">
            <v>0</v>
          </cell>
          <cell r="K2177">
            <v>0</v>
          </cell>
        </row>
        <row r="2178">
          <cell r="F2178">
            <v>0</v>
          </cell>
          <cell r="G2178">
            <v>0</v>
          </cell>
          <cell r="I2178">
            <v>0</v>
          </cell>
          <cell r="J2178">
            <v>0</v>
          </cell>
          <cell r="K2178">
            <v>0</v>
          </cell>
        </row>
        <row r="2179">
          <cell r="F2179">
            <v>-20358442.879999999</v>
          </cell>
          <cell r="G2179">
            <v>0</v>
          </cell>
          <cell r="I2179">
            <v>0</v>
          </cell>
          <cell r="J2179">
            <v>-20358442.879999999</v>
          </cell>
          <cell r="K2179">
            <v>-6897927</v>
          </cell>
        </row>
        <row r="2180">
          <cell r="F2180">
            <v>0</v>
          </cell>
          <cell r="G2180">
            <v>0</v>
          </cell>
          <cell r="I2180">
            <v>0</v>
          </cell>
          <cell r="J2180">
            <v>0</v>
          </cell>
          <cell r="K2180">
            <v>-653</v>
          </cell>
        </row>
        <row r="2181">
          <cell r="F2181">
            <v>0</v>
          </cell>
          <cell r="G2181">
            <v>0</v>
          </cell>
          <cell r="I2181">
            <v>0</v>
          </cell>
          <cell r="J2181">
            <v>0</v>
          </cell>
          <cell r="K2181">
            <v>-653</v>
          </cell>
        </row>
        <row r="2182">
          <cell r="F2182">
            <v>-21295979.93</v>
          </cell>
          <cell r="G2182">
            <v>0</v>
          </cell>
          <cell r="I2182">
            <v>0</v>
          </cell>
          <cell r="J2182">
            <v>-21295979.93</v>
          </cell>
          <cell r="K2182">
            <v>-18257793</v>
          </cell>
        </row>
        <row r="2184">
          <cell r="F2184">
            <v>0</v>
          </cell>
          <cell r="G2184">
            <v>0</v>
          </cell>
          <cell r="I2184">
            <v>0</v>
          </cell>
          <cell r="J2184">
            <v>0</v>
          </cell>
          <cell r="K2184">
            <v>-25240094</v>
          </cell>
        </row>
        <row r="2185">
          <cell r="F2185">
            <v>0</v>
          </cell>
          <cell r="G2185">
            <v>0</v>
          </cell>
          <cell r="I2185">
            <v>0</v>
          </cell>
          <cell r="J2185">
            <v>0</v>
          </cell>
          <cell r="K2185">
            <v>0</v>
          </cell>
        </row>
        <row r="2186">
          <cell r="F2186">
            <v>0</v>
          </cell>
          <cell r="G2186">
            <v>0</v>
          </cell>
          <cell r="I2186">
            <v>0</v>
          </cell>
          <cell r="J2186">
            <v>0</v>
          </cell>
          <cell r="K2186">
            <v>-25240094</v>
          </cell>
        </row>
        <row r="2187">
          <cell r="F2187">
            <v>0</v>
          </cell>
          <cell r="G2187">
            <v>0</v>
          </cell>
          <cell r="I2187">
            <v>0</v>
          </cell>
          <cell r="J2187">
            <v>0</v>
          </cell>
          <cell r="K2187">
            <v>-25240094</v>
          </cell>
        </row>
        <row r="2189">
          <cell r="F2189">
            <v>0</v>
          </cell>
          <cell r="G2189">
            <v>0</v>
          </cell>
          <cell r="I2189">
            <v>0</v>
          </cell>
          <cell r="J2189">
            <v>0</v>
          </cell>
          <cell r="K2189">
            <v>-2397</v>
          </cell>
        </row>
        <row r="2190">
          <cell r="F2190">
            <v>0</v>
          </cell>
          <cell r="G2190">
            <v>0</v>
          </cell>
          <cell r="I2190">
            <v>0</v>
          </cell>
          <cell r="J2190">
            <v>0</v>
          </cell>
          <cell r="K2190">
            <v>-1468</v>
          </cell>
        </row>
        <row r="2191">
          <cell r="F2191">
            <v>0</v>
          </cell>
          <cell r="G2191">
            <v>0</v>
          </cell>
          <cell r="I2191">
            <v>0</v>
          </cell>
          <cell r="J2191">
            <v>0</v>
          </cell>
          <cell r="K2191">
            <v>-6772</v>
          </cell>
        </row>
        <row r="2192">
          <cell r="F2192">
            <v>0</v>
          </cell>
          <cell r="G2192">
            <v>0</v>
          </cell>
          <cell r="I2192">
            <v>0</v>
          </cell>
          <cell r="J2192">
            <v>0</v>
          </cell>
          <cell r="K2192">
            <v>-1552</v>
          </cell>
        </row>
        <row r="2193">
          <cell r="F2193">
            <v>0</v>
          </cell>
          <cell r="G2193">
            <v>0</v>
          </cell>
          <cell r="I2193">
            <v>0</v>
          </cell>
          <cell r="J2193">
            <v>0</v>
          </cell>
          <cell r="K2193">
            <v>-90781</v>
          </cell>
        </row>
        <row r="2194">
          <cell r="F2194">
            <v>0</v>
          </cell>
          <cell r="G2194">
            <v>0</v>
          </cell>
          <cell r="I2194">
            <v>0</v>
          </cell>
          <cell r="J2194">
            <v>0</v>
          </cell>
          <cell r="K2194">
            <v>-101242</v>
          </cell>
        </row>
        <row r="2195">
          <cell r="F2195">
            <v>0</v>
          </cell>
          <cell r="G2195">
            <v>0</v>
          </cell>
          <cell r="I2195">
            <v>0</v>
          </cell>
          <cell r="J2195">
            <v>0</v>
          </cell>
          <cell r="K2195">
            <v>-763</v>
          </cell>
        </row>
        <row r="2196">
          <cell r="F2196">
            <v>0</v>
          </cell>
          <cell r="G2196">
            <v>0</v>
          </cell>
          <cell r="I2196">
            <v>0</v>
          </cell>
          <cell r="J2196">
            <v>0</v>
          </cell>
          <cell r="K2196">
            <v>-40</v>
          </cell>
        </row>
        <row r="2197">
          <cell r="F2197">
            <v>0</v>
          </cell>
          <cell r="G2197">
            <v>0</v>
          </cell>
          <cell r="I2197">
            <v>0</v>
          </cell>
          <cell r="J2197">
            <v>0</v>
          </cell>
          <cell r="K2197">
            <v>-1161</v>
          </cell>
        </row>
        <row r="2198">
          <cell r="F2198">
            <v>0</v>
          </cell>
          <cell r="G2198">
            <v>0</v>
          </cell>
          <cell r="I2198">
            <v>0</v>
          </cell>
          <cell r="J2198">
            <v>0</v>
          </cell>
          <cell r="K2198">
            <v>-13</v>
          </cell>
        </row>
        <row r="2199">
          <cell r="F2199">
            <v>0</v>
          </cell>
          <cell r="G2199">
            <v>0</v>
          </cell>
          <cell r="I2199">
            <v>0</v>
          </cell>
          <cell r="J2199">
            <v>0</v>
          </cell>
          <cell r="K2199">
            <v>-206189</v>
          </cell>
        </row>
        <row r="2200">
          <cell r="F2200">
            <v>0</v>
          </cell>
          <cell r="G2200">
            <v>0</v>
          </cell>
          <cell r="I2200">
            <v>0</v>
          </cell>
          <cell r="J2200">
            <v>0</v>
          </cell>
          <cell r="K2200">
            <v>-1164472</v>
          </cell>
        </row>
        <row r="2201">
          <cell r="F2201">
            <v>0</v>
          </cell>
          <cell r="G2201">
            <v>0</v>
          </cell>
          <cell r="I2201">
            <v>0</v>
          </cell>
          <cell r="J2201">
            <v>0</v>
          </cell>
          <cell r="K2201">
            <v>-92588</v>
          </cell>
        </row>
        <row r="2202">
          <cell r="F2202">
            <v>0</v>
          </cell>
          <cell r="G2202">
            <v>0</v>
          </cell>
          <cell r="I2202">
            <v>0</v>
          </cell>
          <cell r="J2202">
            <v>0</v>
          </cell>
          <cell r="K2202">
            <v>-67403</v>
          </cell>
        </row>
        <row r="2203">
          <cell r="F2203">
            <v>0</v>
          </cell>
          <cell r="G2203">
            <v>0</v>
          </cell>
          <cell r="I2203">
            <v>0</v>
          </cell>
          <cell r="J2203">
            <v>0</v>
          </cell>
          <cell r="K2203">
            <v>-12050</v>
          </cell>
        </row>
        <row r="2204">
          <cell r="F2204">
            <v>0</v>
          </cell>
          <cell r="G2204">
            <v>0</v>
          </cell>
          <cell r="I2204">
            <v>0</v>
          </cell>
          <cell r="J2204">
            <v>0</v>
          </cell>
          <cell r="K2204">
            <v>-362668</v>
          </cell>
        </row>
        <row r="2205">
          <cell r="F2205">
            <v>0</v>
          </cell>
          <cell r="G2205">
            <v>0</v>
          </cell>
          <cell r="I2205">
            <v>0</v>
          </cell>
          <cell r="J2205">
            <v>0</v>
          </cell>
          <cell r="K2205">
            <v>-2007</v>
          </cell>
        </row>
        <row r="2206">
          <cell r="F2206">
            <v>0</v>
          </cell>
          <cell r="G2206">
            <v>0</v>
          </cell>
          <cell r="I2206">
            <v>0</v>
          </cell>
          <cell r="J2206">
            <v>0</v>
          </cell>
          <cell r="K2206">
            <v>-79725</v>
          </cell>
        </row>
        <row r="2207">
          <cell r="F2207">
            <v>0</v>
          </cell>
          <cell r="G2207">
            <v>0</v>
          </cell>
          <cell r="I2207">
            <v>0</v>
          </cell>
          <cell r="J2207">
            <v>0</v>
          </cell>
          <cell r="K2207">
            <v>-83750</v>
          </cell>
        </row>
        <row r="2208">
          <cell r="F2208">
            <v>0</v>
          </cell>
          <cell r="G2208">
            <v>0</v>
          </cell>
          <cell r="I2208">
            <v>0</v>
          </cell>
          <cell r="J2208">
            <v>0</v>
          </cell>
          <cell r="K2208">
            <v>-41875</v>
          </cell>
        </row>
        <row r="2209">
          <cell r="F2209">
            <v>0</v>
          </cell>
          <cell r="G2209">
            <v>0</v>
          </cell>
          <cell r="I2209">
            <v>0</v>
          </cell>
          <cell r="J2209">
            <v>0</v>
          </cell>
          <cell r="K2209">
            <v>-2960</v>
          </cell>
        </row>
        <row r="2210">
          <cell r="F2210">
            <v>0</v>
          </cell>
          <cell r="G2210">
            <v>0</v>
          </cell>
          <cell r="I2210">
            <v>0</v>
          </cell>
          <cell r="J2210">
            <v>0</v>
          </cell>
          <cell r="K2210">
            <v>-33</v>
          </cell>
        </row>
        <row r="2211">
          <cell r="F2211">
            <v>0</v>
          </cell>
          <cell r="G2211">
            <v>0</v>
          </cell>
          <cell r="I2211">
            <v>0</v>
          </cell>
          <cell r="J2211">
            <v>0</v>
          </cell>
          <cell r="K2211">
            <v>-705</v>
          </cell>
        </row>
        <row r="2212">
          <cell r="F2212">
            <v>0</v>
          </cell>
          <cell r="G2212">
            <v>0</v>
          </cell>
          <cell r="I2212">
            <v>0</v>
          </cell>
          <cell r="J2212">
            <v>0</v>
          </cell>
          <cell r="K2212">
            <v>-21943</v>
          </cell>
        </row>
        <row r="2213">
          <cell r="F2213">
            <v>0</v>
          </cell>
          <cell r="G2213">
            <v>0</v>
          </cell>
          <cell r="I2213">
            <v>0</v>
          </cell>
          <cell r="J2213">
            <v>0</v>
          </cell>
          <cell r="K2213">
            <v>-11580</v>
          </cell>
        </row>
        <row r="2214">
          <cell r="F2214">
            <v>0</v>
          </cell>
          <cell r="G2214">
            <v>0</v>
          </cell>
          <cell r="I2214">
            <v>0</v>
          </cell>
          <cell r="J2214">
            <v>0</v>
          </cell>
          <cell r="K2214">
            <v>0</v>
          </cell>
        </row>
        <row r="2215">
          <cell r="F2215">
            <v>0</v>
          </cell>
          <cell r="G2215">
            <v>0</v>
          </cell>
          <cell r="I2215">
            <v>0</v>
          </cell>
          <cell r="J2215">
            <v>0</v>
          </cell>
          <cell r="K2215">
            <v>-1844</v>
          </cell>
        </row>
        <row r="2216">
          <cell r="F2216">
            <v>0</v>
          </cell>
          <cell r="G2216">
            <v>0</v>
          </cell>
          <cell r="I2216">
            <v>0</v>
          </cell>
          <cell r="J2216">
            <v>0</v>
          </cell>
          <cell r="K2216">
            <v>0</v>
          </cell>
        </row>
        <row r="2217">
          <cell r="F2217">
            <v>0</v>
          </cell>
          <cell r="G2217">
            <v>0</v>
          </cell>
          <cell r="I2217">
            <v>0</v>
          </cell>
          <cell r="J2217">
            <v>0</v>
          </cell>
          <cell r="K2217">
            <v>-743</v>
          </cell>
        </row>
        <row r="2218">
          <cell r="F2218">
            <v>0</v>
          </cell>
          <cell r="G2218">
            <v>0</v>
          </cell>
          <cell r="I2218">
            <v>0</v>
          </cell>
          <cell r="J2218">
            <v>0</v>
          </cell>
          <cell r="K2218">
            <v>-885</v>
          </cell>
        </row>
        <row r="2219">
          <cell r="F2219">
            <v>0</v>
          </cell>
          <cell r="G2219">
            <v>0</v>
          </cell>
          <cell r="I2219">
            <v>0</v>
          </cell>
          <cell r="J2219">
            <v>0</v>
          </cell>
          <cell r="K2219">
            <v>-1335</v>
          </cell>
        </row>
        <row r="2220">
          <cell r="F2220">
            <v>0</v>
          </cell>
          <cell r="G2220">
            <v>0</v>
          </cell>
          <cell r="I2220">
            <v>0</v>
          </cell>
          <cell r="J2220">
            <v>0</v>
          </cell>
          <cell r="K2220">
            <v>-110</v>
          </cell>
        </row>
        <row r="2221">
          <cell r="F2221">
            <v>0</v>
          </cell>
          <cell r="G2221">
            <v>0</v>
          </cell>
          <cell r="I2221">
            <v>0</v>
          </cell>
          <cell r="J2221">
            <v>0</v>
          </cell>
          <cell r="K2221">
            <v>-733</v>
          </cell>
        </row>
        <row r="2222">
          <cell r="F2222">
            <v>0</v>
          </cell>
          <cell r="G2222">
            <v>0</v>
          </cell>
          <cell r="I2222">
            <v>0</v>
          </cell>
          <cell r="J2222">
            <v>0</v>
          </cell>
          <cell r="K2222">
            <v>-363</v>
          </cell>
        </row>
        <row r="2223">
          <cell r="F2223">
            <v>0</v>
          </cell>
          <cell r="G2223">
            <v>0</v>
          </cell>
          <cell r="I2223">
            <v>0</v>
          </cell>
          <cell r="J2223">
            <v>0</v>
          </cell>
          <cell r="K2223">
            <v>-195</v>
          </cell>
        </row>
        <row r="2224">
          <cell r="F2224">
            <v>0</v>
          </cell>
          <cell r="G2224">
            <v>0</v>
          </cell>
          <cell r="I2224">
            <v>0</v>
          </cell>
          <cell r="J2224">
            <v>0</v>
          </cell>
          <cell r="K2224">
            <v>-10</v>
          </cell>
        </row>
        <row r="2225">
          <cell r="F2225">
            <v>0</v>
          </cell>
          <cell r="G2225">
            <v>0</v>
          </cell>
          <cell r="I2225">
            <v>0</v>
          </cell>
          <cell r="J2225">
            <v>0</v>
          </cell>
          <cell r="K2225">
            <v>-26</v>
          </cell>
        </row>
        <row r="2226">
          <cell r="F2226">
            <v>0</v>
          </cell>
          <cell r="G2226">
            <v>0</v>
          </cell>
          <cell r="I2226">
            <v>0</v>
          </cell>
          <cell r="J2226">
            <v>0</v>
          </cell>
          <cell r="K2226">
            <v>-17</v>
          </cell>
        </row>
        <row r="2227">
          <cell r="F2227">
            <v>0</v>
          </cell>
          <cell r="G2227">
            <v>0</v>
          </cell>
          <cell r="I2227">
            <v>0</v>
          </cell>
          <cell r="J2227">
            <v>0</v>
          </cell>
          <cell r="K2227">
            <v>-1950020</v>
          </cell>
        </row>
        <row r="2228">
          <cell r="F2228">
            <v>0</v>
          </cell>
          <cell r="G2228">
            <v>0</v>
          </cell>
          <cell r="I2228">
            <v>0</v>
          </cell>
          <cell r="J2228">
            <v>0</v>
          </cell>
          <cell r="K2228">
            <v>-11352</v>
          </cell>
        </row>
        <row r="2229">
          <cell r="F2229">
            <v>-7.88</v>
          </cell>
          <cell r="G2229">
            <v>0</v>
          </cell>
          <cell r="I2229">
            <v>0</v>
          </cell>
          <cell r="J2229">
            <v>-7.88</v>
          </cell>
          <cell r="K2229">
            <v>-8</v>
          </cell>
        </row>
        <row r="2230">
          <cell r="F2230">
            <v>0</v>
          </cell>
          <cell r="G2230">
            <v>0</v>
          </cell>
          <cell r="I2230">
            <v>0</v>
          </cell>
          <cell r="J2230">
            <v>0</v>
          </cell>
          <cell r="K2230">
            <v>0</v>
          </cell>
        </row>
        <row r="2231">
          <cell r="F2231">
            <v>0</v>
          </cell>
          <cell r="G2231">
            <v>0</v>
          </cell>
          <cell r="I2231">
            <v>0</v>
          </cell>
          <cell r="J2231">
            <v>0</v>
          </cell>
          <cell r="K2231">
            <v>0</v>
          </cell>
        </row>
        <row r="2232">
          <cell r="F2232">
            <v>0</v>
          </cell>
          <cell r="G2232">
            <v>0</v>
          </cell>
          <cell r="I2232">
            <v>0</v>
          </cell>
          <cell r="J2232">
            <v>0</v>
          </cell>
          <cell r="K2232">
            <v>0</v>
          </cell>
        </row>
        <row r="2233">
          <cell r="F2233">
            <v>-7.88</v>
          </cell>
          <cell r="G2233">
            <v>0</v>
          </cell>
          <cell r="I2233">
            <v>0</v>
          </cell>
          <cell r="J2233">
            <v>-7.88</v>
          </cell>
          <cell r="K2233">
            <v>-11360</v>
          </cell>
        </row>
        <row r="2234">
          <cell r="F2234">
            <v>0</v>
          </cell>
          <cell r="G2234">
            <v>0</v>
          </cell>
          <cell r="I2234">
            <v>0</v>
          </cell>
          <cell r="J2234">
            <v>0</v>
          </cell>
          <cell r="K2234">
            <v>0</v>
          </cell>
        </row>
        <row r="2235">
          <cell r="F2235">
            <v>-574.5</v>
          </cell>
          <cell r="G2235">
            <v>0</v>
          </cell>
          <cell r="I2235">
            <v>0</v>
          </cell>
          <cell r="J2235">
            <v>-574.5</v>
          </cell>
          <cell r="K2235">
            <v>0</v>
          </cell>
        </row>
        <row r="2236">
          <cell r="F2236">
            <v>-460.18</v>
          </cell>
          <cell r="G2236">
            <v>0</v>
          </cell>
          <cell r="I2236">
            <v>0</v>
          </cell>
          <cell r="J2236">
            <v>-460.18</v>
          </cell>
          <cell r="K2236">
            <v>0</v>
          </cell>
        </row>
        <row r="2237">
          <cell r="F2237">
            <v>0</v>
          </cell>
          <cell r="G2237">
            <v>0</v>
          </cell>
          <cell r="I2237">
            <v>0</v>
          </cell>
          <cell r="J2237">
            <v>0</v>
          </cell>
          <cell r="K2237">
            <v>-3.86</v>
          </cell>
        </row>
        <row r="2238">
          <cell r="F2238">
            <v>0</v>
          </cell>
          <cell r="G2238">
            <v>0</v>
          </cell>
          <cell r="I2238">
            <v>0</v>
          </cell>
          <cell r="J2238">
            <v>0</v>
          </cell>
          <cell r="K2238">
            <v>-17.850000000000001</v>
          </cell>
        </row>
        <row r="2239">
          <cell r="F2239">
            <v>-1034.68</v>
          </cell>
          <cell r="G2239">
            <v>0</v>
          </cell>
          <cell r="I2239">
            <v>0</v>
          </cell>
          <cell r="J2239">
            <v>-1034.68</v>
          </cell>
          <cell r="K2239">
            <v>-21.71</v>
          </cell>
        </row>
        <row r="2240">
          <cell r="F2240">
            <v>0</v>
          </cell>
          <cell r="G2240">
            <v>0</v>
          </cell>
          <cell r="I2240">
            <v>0</v>
          </cell>
          <cell r="J2240">
            <v>0</v>
          </cell>
          <cell r="K2240">
            <v>-137321</v>
          </cell>
        </row>
        <row r="2241">
          <cell r="F2241">
            <v>0</v>
          </cell>
          <cell r="G2241">
            <v>0</v>
          </cell>
          <cell r="I2241">
            <v>0</v>
          </cell>
          <cell r="J2241">
            <v>0</v>
          </cell>
          <cell r="K2241">
            <v>-9143</v>
          </cell>
        </row>
        <row r="2242">
          <cell r="F2242">
            <v>0</v>
          </cell>
          <cell r="G2242">
            <v>0</v>
          </cell>
          <cell r="I2242">
            <v>0</v>
          </cell>
          <cell r="J2242">
            <v>0</v>
          </cell>
          <cell r="K2242">
            <v>-42179</v>
          </cell>
        </row>
        <row r="2243">
          <cell r="F2243">
            <v>0</v>
          </cell>
          <cell r="G2243">
            <v>0</v>
          </cell>
          <cell r="I2243">
            <v>0</v>
          </cell>
          <cell r="J2243">
            <v>0</v>
          </cell>
          <cell r="K2243">
            <v>-237</v>
          </cell>
        </row>
        <row r="2244">
          <cell r="F2244">
            <v>0</v>
          </cell>
          <cell r="G2244">
            <v>0</v>
          </cell>
          <cell r="I2244">
            <v>0</v>
          </cell>
          <cell r="J2244">
            <v>0</v>
          </cell>
          <cell r="K2244">
            <v>-7846</v>
          </cell>
        </row>
        <row r="2245">
          <cell r="F2245">
            <v>0</v>
          </cell>
          <cell r="G2245">
            <v>0</v>
          </cell>
          <cell r="I2245">
            <v>0</v>
          </cell>
          <cell r="J2245">
            <v>0</v>
          </cell>
          <cell r="K2245">
            <v>-8372</v>
          </cell>
        </row>
        <row r="2246">
          <cell r="F2246">
            <v>0</v>
          </cell>
          <cell r="G2246">
            <v>0</v>
          </cell>
          <cell r="I2246">
            <v>0</v>
          </cell>
          <cell r="J2246">
            <v>0</v>
          </cell>
          <cell r="K2246">
            <v>-4186</v>
          </cell>
        </row>
        <row r="2247">
          <cell r="F2247">
            <v>0</v>
          </cell>
          <cell r="G2247">
            <v>0</v>
          </cell>
          <cell r="I2247">
            <v>0</v>
          </cell>
          <cell r="J2247">
            <v>0</v>
          </cell>
          <cell r="K2247">
            <v>-951</v>
          </cell>
        </row>
        <row r="2248">
          <cell r="F2248">
            <v>0</v>
          </cell>
          <cell r="G2248">
            <v>0</v>
          </cell>
          <cell r="I2248">
            <v>0</v>
          </cell>
          <cell r="J2248">
            <v>0</v>
          </cell>
          <cell r="K2248">
            <v>-125</v>
          </cell>
        </row>
        <row r="2249">
          <cell r="F2249">
            <v>0</v>
          </cell>
          <cell r="G2249">
            <v>0</v>
          </cell>
          <cell r="I2249">
            <v>0</v>
          </cell>
          <cell r="J2249">
            <v>0</v>
          </cell>
          <cell r="K2249">
            <v>-50</v>
          </cell>
        </row>
        <row r="2250">
          <cell r="F2250">
            <v>0</v>
          </cell>
          <cell r="G2250">
            <v>0</v>
          </cell>
          <cell r="I2250">
            <v>0</v>
          </cell>
          <cell r="J2250">
            <v>0</v>
          </cell>
          <cell r="K2250">
            <v>-10308</v>
          </cell>
        </row>
        <row r="2251">
          <cell r="F2251">
            <v>0</v>
          </cell>
          <cell r="G2251">
            <v>0</v>
          </cell>
          <cell r="I2251">
            <v>0</v>
          </cell>
          <cell r="J2251">
            <v>0</v>
          </cell>
          <cell r="K2251">
            <v>-2750</v>
          </cell>
        </row>
        <row r="2252">
          <cell r="F2252">
            <v>0</v>
          </cell>
          <cell r="G2252">
            <v>0</v>
          </cell>
          <cell r="I2252">
            <v>0</v>
          </cell>
          <cell r="J2252">
            <v>0</v>
          </cell>
          <cell r="K2252">
            <v>-223468</v>
          </cell>
        </row>
        <row r="2253">
          <cell r="F2253">
            <v>-137278.85</v>
          </cell>
          <cell r="G2253">
            <v>0</v>
          </cell>
          <cell r="I2253">
            <v>0</v>
          </cell>
          <cell r="J2253">
            <v>-137278.85</v>
          </cell>
          <cell r="K2253">
            <v>-131525</v>
          </cell>
        </row>
        <row r="2254">
          <cell r="F2254">
            <v>-6084.91</v>
          </cell>
          <cell r="G2254">
            <v>0</v>
          </cell>
          <cell r="I2254">
            <v>0</v>
          </cell>
          <cell r="J2254">
            <v>-6084.91</v>
          </cell>
          <cell r="K2254">
            <v>-9706</v>
          </cell>
        </row>
        <row r="2255">
          <cell r="F2255">
            <v>-52835.9</v>
          </cell>
          <cell r="G2255">
            <v>0</v>
          </cell>
          <cell r="I2255">
            <v>0</v>
          </cell>
          <cell r="J2255">
            <v>-52835.9</v>
          </cell>
          <cell r="K2255">
            <v>-42832</v>
          </cell>
        </row>
        <row r="2256">
          <cell r="F2256">
            <v>-676.7</v>
          </cell>
          <cell r="G2256">
            <v>0</v>
          </cell>
          <cell r="I2256">
            <v>0</v>
          </cell>
          <cell r="J2256">
            <v>-676.7</v>
          </cell>
          <cell r="K2256">
            <v>-1120</v>
          </cell>
        </row>
        <row r="2257">
          <cell r="F2257">
            <v>0</v>
          </cell>
          <cell r="G2257">
            <v>0</v>
          </cell>
          <cell r="I2257">
            <v>0</v>
          </cell>
          <cell r="J2257">
            <v>0</v>
          </cell>
          <cell r="K2257">
            <v>-2026</v>
          </cell>
        </row>
        <row r="2258">
          <cell r="F2258">
            <v>-19267.13</v>
          </cell>
          <cell r="G2258">
            <v>0</v>
          </cell>
          <cell r="I2258">
            <v>0</v>
          </cell>
          <cell r="J2258">
            <v>-19267.13</v>
          </cell>
          <cell r="K2258">
            <v>-8970</v>
          </cell>
        </row>
        <row r="2259">
          <cell r="F2259">
            <v>-4863.8500000000004</v>
          </cell>
          <cell r="G2259">
            <v>0</v>
          </cell>
          <cell r="I2259">
            <v>0</v>
          </cell>
          <cell r="J2259">
            <v>-4863.8500000000004</v>
          </cell>
          <cell r="K2259">
            <v>-4485</v>
          </cell>
        </row>
        <row r="2260">
          <cell r="F2260">
            <v>6626.71</v>
          </cell>
          <cell r="G2260">
            <v>0</v>
          </cell>
          <cell r="I2260">
            <v>0</v>
          </cell>
          <cell r="J2260">
            <v>6626.71</v>
          </cell>
          <cell r="K2260">
            <v>-1394</v>
          </cell>
        </row>
        <row r="2261">
          <cell r="F2261">
            <v>-796.52</v>
          </cell>
          <cell r="G2261">
            <v>0</v>
          </cell>
          <cell r="I2261">
            <v>0</v>
          </cell>
          <cell r="J2261">
            <v>-796.52</v>
          </cell>
          <cell r="K2261">
            <v>-270</v>
          </cell>
        </row>
        <row r="2262">
          <cell r="F2262">
            <v>-12337.82</v>
          </cell>
          <cell r="G2262">
            <v>0</v>
          </cell>
          <cell r="I2262">
            <v>0</v>
          </cell>
          <cell r="J2262">
            <v>-12337.82</v>
          </cell>
          <cell r="K2262">
            <v>-4492</v>
          </cell>
        </row>
        <row r="2263">
          <cell r="F2263">
            <v>-5334.59</v>
          </cell>
          <cell r="G2263">
            <v>0</v>
          </cell>
          <cell r="I2263">
            <v>0</v>
          </cell>
          <cell r="J2263">
            <v>-5334.59</v>
          </cell>
          <cell r="K2263">
            <v>-633</v>
          </cell>
        </row>
        <row r="2264">
          <cell r="F2264">
            <v>-0.78</v>
          </cell>
          <cell r="G2264">
            <v>0</v>
          </cell>
          <cell r="I2264">
            <v>0</v>
          </cell>
          <cell r="J2264">
            <v>-0.78</v>
          </cell>
          <cell r="K2264">
            <v>0</v>
          </cell>
        </row>
        <row r="2265">
          <cell r="F2265">
            <v>-11992.04</v>
          </cell>
          <cell r="G2265">
            <v>0</v>
          </cell>
          <cell r="I2265">
            <v>0</v>
          </cell>
          <cell r="J2265">
            <v>-11992.04</v>
          </cell>
          <cell r="K2265">
            <v>0</v>
          </cell>
        </row>
        <row r="2266">
          <cell r="F2266">
            <v>-244842.38</v>
          </cell>
          <cell r="G2266">
            <v>0</v>
          </cell>
          <cell r="I2266">
            <v>0</v>
          </cell>
          <cell r="J2266">
            <v>-244842.38</v>
          </cell>
          <cell r="K2266">
            <v>-207453</v>
          </cell>
        </row>
        <row r="2267">
          <cell r="F2267">
            <v>0</v>
          </cell>
          <cell r="G2267">
            <v>0</v>
          </cell>
          <cell r="I2267">
            <v>0</v>
          </cell>
          <cell r="J2267">
            <v>0</v>
          </cell>
          <cell r="K2267">
            <v>-73135</v>
          </cell>
        </row>
        <row r="2268">
          <cell r="F2268">
            <v>0</v>
          </cell>
          <cell r="G2268">
            <v>0</v>
          </cell>
          <cell r="I2268">
            <v>0</v>
          </cell>
          <cell r="J2268">
            <v>0</v>
          </cell>
          <cell r="K2268">
            <v>-5300</v>
          </cell>
        </row>
        <row r="2269">
          <cell r="F2269">
            <v>0</v>
          </cell>
          <cell r="G2269">
            <v>0</v>
          </cell>
          <cell r="I2269">
            <v>0</v>
          </cell>
          <cell r="J2269">
            <v>0</v>
          </cell>
          <cell r="K2269">
            <v>-24449</v>
          </cell>
        </row>
        <row r="2270">
          <cell r="F2270">
            <v>0</v>
          </cell>
          <cell r="G2270">
            <v>0</v>
          </cell>
          <cell r="I2270">
            <v>0</v>
          </cell>
          <cell r="J2270">
            <v>0</v>
          </cell>
          <cell r="K2270">
            <v>-249</v>
          </cell>
        </row>
        <row r="2271">
          <cell r="F2271">
            <v>0</v>
          </cell>
          <cell r="G2271">
            <v>0</v>
          </cell>
          <cell r="I2271">
            <v>0</v>
          </cell>
          <cell r="J2271">
            <v>0</v>
          </cell>
          <cell r="K2271">
            <v>-1367</v>
          </cell>
        </row>
        <row r="2272">
          <cell r="F2272">
            <v>0</v>
          </cell>
          <cell r="G2272">
            <v>0</v>
          </cell>
          <cell r="I2272">
            <v>0</v>
          </cell>
          <cell r="J2272">
            <v>0</v>
          </cell>
          <cell r="K2272">
            <v>-4741</v>
          </cell>
        </row>
        <row r="2273">
          <cell r="F2273">
            <v>0</v>
          </cell>
          <cell r="G2273">
            <v>0</v>
          </cell>
          <cell r="I2273">
            <v>0</v>
          </cell>
          <cell r="J2273">
            <v>0</v>
          </cell>
          <cell r="K2273">
            <v>-2370</v>
          </cell>
        </row>
        <row r="2274">
          <cell r="F2274">
            <v>0</v>
          </cell>
          <cell r="G2274">
            <v>0</v>
          </cell>
          <cell r="I2274">
            <v>0</v>
          </cell>
          <cell r="J2274">
            <v>0</v>
          </cell>
          <cell r="K2274">
            <v>-1042</v>
          </cell>
        </row>
        <row r="2275">
          <cell r="F2275">
            <v>0</v>
          </cell>
          <cell r="G2275">
            <v>0</v>
          </cell>
          <cell r="I2275">
            <v>0</v>
          </cell>
          <cell r="J2275">
            <v>0</v>
          </cell>
          <cell r="K2275">
            <v>0</v>
          </cell>
        </row>
        <row r="2276">
          <cell r="F2276">
            <v>0</v>
          </cell>
          <cell r="G2276">
            <v>0</v>
          </cell>
          <cell r="I2276">
            <v>0</v>
          </cell>
          <cell r="J2276">
            <v>0</v>
          </cell>
          <cell r="K2276">
            <v>-5354</v>
          </cell>
        </row>
        <row r="2277">
          <cell r="F2277">
            <v>0</v>
          </cell>
          <cell r="G2277">
            <v>0</v>
          </cell>
          <cell r="I2277">
            <v>0</v>
          </cell>
          <cell r="J2277">
            <v>0</v>
          </cell>
          <cell r="K2277">
            <v>-7</v>
          </cell>
        </row>
        <row r="2278">
          <cell r="F2278">
            <v>0</v>
          </cell>
          <cell r="G2278">
            <v>0</v>
          </cell>
          <cell r="I2278">
            <v>0</v>
          </cell>
          <cell r="J2278">
            <v>0</v>
          </cell>
          <cell r="K2278">
            <v>-1193</v>
          </cell>
        </row>
        <row r="2279">
          <cell r="F2279">
            <v>0</v>
          </cell>
          <cell r="G2279">
            <v>0</v>
          </cell>
          <cell r="I2279">
            <v>0</v>
          </cell>
          <cell r="J2279">
            <v>0</v>
          </cell>
          <cell r="K2279">
            <v>-516</v>
          </cell>
        </row>
        <row r="2280">
          <cell r="F2280">
            <v>0</v>
          </cell>
          <cell r="G2280">
            <v>0</v>
          </cell>
          <cell r="I2280">
            <v>0</v>
          </cell>
          <cell r="J2280">
            <v>0</v>
          </cell>
          <cell r="K2280">
            <v>-119723</v>
          </cell>
        </row>
        <row r="2281">
          <cell r="F2281">
            <v>-2023042.17</v>
          </cell>
          <cell r="G2281">
            <v>0</v>
          </cell>
          <cell r="I2281">
            <v>0</v>
          </cell>
          <cell r="J2281">
            <v>-2023042.17</v>
          </cell>
          <cell r="K2281">
            <v>-873953</v>
          </cell>
        </row>
        <row r="2282">
          <cell r="F2282">
            <v>-108616.41</v>
          </cell>
          <cell r="G2282">
            <v>0</v>
          </cell>
          <cell r="I2282">
            <v>0</v>
          </cell>
          <cell r="J2282">
            <v>-108616.41</v>
          </cell>
          <cell r="K2282">
            <v>-17557</v>
          </cell>
        </row>
        <row r="2283">
          <cell r="F2283">
            <v>-675920.6</v>
          </cell>
          <cell r="G2283">
            <v>0</v>
          </cell>
          <cell r="I2283">
            <v>0</v>
          </cell>
          <cell r="J2283">
            <v>-675920.6</v>
          </cell>
          <cell r="K2283">
            <v>-237283</v>
          </cell>
        </row>
        <row r="2284">
          <cell r="F2284">
            <v>-12863.7</v>
          </cell>
          <cell r="G2284">
            <v>0</v>
          </cell>
          <cell r="I2284">
            <v>0</v>
          </cell>
          <cell r="J2284">
            <v>-12863.7</v>
          </cell>
          <cell r="K2284">
            <v>-12864</v>
          </cell>
        </row>
        <row r="2285">
          <cell r="F2285">
            <v>23979.82</v>
          </cell>
          <cell r="G2285">
            <v>0</v>
          </cell>
          <cell r="I2285">
            <v>0</v>
          </cell>
          <cell r="J2285">
            <v>23979.82</v>
          </cell>
          <cell r="K2285">
            <v>-9895</v>
          </cell>
        </row>
        <row r="2286">
          <cell r="F2286">
            <v>-275590.75</v>
          </cell>
          <cell r="G2286">
            <v>0</v>
          </cell>
          <cell r="I2286">
            <v>0</v>
          </cell>
          <cell r="J2286">
            <v>-275590.75</v>
          </cell>
          <cell r="K2286">
            <v>0</v>
          </cell>
        </row>
        <row r="2287">
          <cell r="F2287">
            <v>-82.96</v>
          </cell>
          <cell r="G2287">
            <v>0</v>
          </cell>
          <cell r="I2287">
            <v>0</v>
          </cell>
          <cell r="J2287">
            <v>-82.96</v>
          </cell>
          <cell r="K2287">
            <v>0</v>
          </cell>
        </row>
        <row r="2288">
          <cell r="F2288">
            <v>15364.67</v>
          </cell>
          <cell r="G2288">
            <v>0</v>
          </cell>
          <cell r="I2288">
            <v>0</v>
          </cell>
          <cell r="J2288">
            <v>15364.67</v>
          </cell>
          <cell r="K2288">
            <v>-124927</v>
          </cell>
        </row>
        <row r="2289">
          <cell r="F2289">
            <v>-405517.73</v>
          </cell>
          <cell r="G2289">
            <v>0</v>
          </cell>
          <cell r="I2289">
            <v>0</v>
          </cell>
          <cell r="J2289">
            <v>-405517.73</v>
          </cell>
          <cell r="K2289">
            <v>0</v>
          </cell>
        </row>
        <row r="2290">
          <cell r="F2290">
            <v>-392896.87</v>
          </cell>
          <cell r="G2290">
            <v>0</v>
          </cell>
          <cell r="I2290">
            <v>0</v>
          </cell>
          <cell r="J2290">
            <v>-392896.87</v>
          </cell>
          <cell r="K2290">
            <v>-49353</v>
          </cell>
        </row>
        <row r="2291">
          <cell r="F2291">
            <v>-133918.07999999999</v>
          </cell>
          <cell r="G2291">
            <v>0</v>
          </cell>
          <cell r="I2291">
            <v>0</v>
          </cell>
          <cell r="J2291">
            <v>-133918.07999999999</v>
          </cell>
          <cell r="K2291">
            <v>-26848</v>
          </cell>
        </row>
        <row r="2292">
          <cell r="F2292">
            <v>-3566637.79</v>
          </cell>
          <cell r="G2292">
            <v>0</v>
          </cell>
          <cell r="I2292">
            <v>0</v>
          </cell>
          <cell r="J2292">
            <v>-3566637.79</v>
          </cell>
          <cell r="K2292">
            <v>-375051</v>
          </cell>
        </row>
        <row r="2293">
          <cell r="F2293">
            <v>-157.75</v>
          </cell>
          <cell r="G2293">
            <v>0</v>
          </cell>
          <cell r="I2293">
            <v>0</v>
          </cell>
          <cell r="J2293">
            <v>-157.75</v>
          </cell>
          <cell r="K2293">
            <v>0</v>
          </cell>
        </row>
        <row r="2294">
          <cell r="F2294">
            <v>-57714.1</v>
          </cell>
          <cell r="G2294">
            <v>0</v>
          </cell>
          <cell r="I2294">
            <v>0</v>
          </cell>
          <cell r="J2294">
            <v>-57714.1</v>
          </cell>
          <cell r="K2294">
            <v>-39683</v>
          </cell>
        </row>
        <row r="2295">
          <cell r="F2295">
            <v>-77604.34</v>
          </cell>
          <cell r="G2295">
            <v>0</v>
          </cell>
          <cell r="I2295">
            <v>0</v>
          </cell>
          <cell r="J2295">
            <v>-77604.34</v>
          </cell>
          <cell r="K2295">
            <v>-21302</v>
          </cell>
        </row>
        <row r="2296">
          <cell r="F2296">
            <v>-15706.34</v>
          </cell>
          <cell r="G2296">
            <v>0</v>
          </cell>
          <cell r="I2296">
            <v>0</v>
          </cell>
          <cell r="J2296">
            <v>-15706.34</v>
          </cell>
          <cell r="K2296">
            <v>0</v>
          </cell>
        </row>
        <row r="2297">
          <cell r="F2297">
            <v>-5354.6</v>
          </cell>
          <cell r="G2297">
            <v>0</v>
          </cell>
          <cell r="I2297">
            <v>0</v>
          </cell>
          <cell r="J2297">
            <v>-5354.6</v>
          </cell>
          <cell r="K2297">
            <v>0</v>
          </cell>
        </row>
        <row r="2298">
          <cell r="F2298">
            <v>-3230.1</v>
          </cell>
          <cell r="G2298">
            <v>0</v>
          </cell>
          <cell r="I2298">
            <v>0</v>
          </cell>
          <cell r="J2298">
            <v>-3230.1</v>
          </cell>
          <cell r="K2298">
            <v>0</v>
          </cell>
        </row>
        <row r="2299">
          <cell r="F2299">
            <v>-1734.24</v>
          </cell>
          <cell r="G2299">
            <v>0</v>
          </cell>
          <cell r="I2299">
            <v>0</v>
          </cell>
          <cell r="J2299">
            <v>-1734.24</v>
          </cell>
          <cell r="K2299">
            <v>0</v>
          </cell>
        </row>
        <row r="2300">
          <cell r="F2300">
            <v>-604.91</v>
          </cell>
          <cell r="G2300">
            <v>0</v>
          </cell>
          <cell r="I2300">
            <v>0</v>
          </cell>
          <cell r="J2300">
            <v>-604.91</v>
          </cell>
          <cell r="K2300">
            <v>0</v>
          </cell>
        </row>
        <row r="2301">
          <cell r="F2301">
            <v>-8.4</v>
          </cell>
          <cell r="G2301">
            <v>0</v>
          </cell>
          <cell r="I2301">
            <v>0</v>
          </cell>
          <cell r="J2301">
            <v>-8.4</v>
          </cell>
          <cell r="K2301">
            <v>0</v>
          </cell>
        </row>
        <row r="2302">
          <cell r="F2302">
            <v>-3426.53</v>
          </cell>
          <cell r="G2302">
            <v>0</v>
          </cell>
          <cell r="I2302">
            <v>0</v>
          </cell>
          <cell r="J2302">
            <v>-3426.53</v>
          </cell>
          <cell r="K2302">
            <v>0</v>
          </cell>
        </row>
        <row r="2303">
          <cell r="F2303">
            <v>-2779.16</v>
          </cell>
          <cell r="G2303">
            <v>0</v>
          </cell>
          <cell r="I2303">
            <v>0</v>
          </cell>
          <cell r="J2303">
            <v>-2779.16</v>
          </cell>
          <cell r="K2303">
            <v>0</v>
          </cell>
        </row>
        <row r="2304">
          <cell r="F2304">
            <v>-1904.98</v>
          </cell>
          <cell r="G2304">
            <v>0</v>
          </cell>
          <cell r="I2304">
            <v>0</v>
          </cell>
          <cell r="J2304">
            <v>-1904.98</v>
          </cell>
          <cell r="K2304">
            <v>0</v>
          </cell>
        </row>
        <row r="2305">
          <cell r="F2305">
            <v>-304.25</v>
          </cell>
          <cell r="G2305">
            <v>0</v>
          </cell>
          <cell r="I2305">
            <v>0</v>
          </cell>
          <cell r="J2305">
            <v>-304.25</v>
          </cell>
          <cell r="K2305">
            <v>0</v>
          </cell>
        </row>
        <row r="2306">
          <cell r="F2306">
            <v>-3910.34</v>
          </cell>
          <cell r="G2306">
            <v>0</v>
          </cell>
          <cell r="I2306">
            <v>0</v>
          </cell>
          <cell r="J2306">
            <v>-3910.34</v>
          </cell>
          <cell r="K2306">
            <v>0</v>
          </cell>
        </row>
        <row r="2307">
          <cell r="F2307">
            <v>-399.56</v>
          </cell>
          <cell r="G2307">
            <v>0</v>
          </cell>
          <cell r="I2307">
            <v>0</v>
          </cell>
          <cell r="J2307">
            <v>-399.56</v>
          </cell>
          <cell r="K2307">
            <v>0</v>
          </cell>
        </row>
        <row r="2308">
          <cell r="F2308">
            <v>-374.31</v>
          </cell>
          <cell r="G2308">
            <v>0</v>
          </cell>
          <cell r="I2308">
            <v>0</v>
          </cell>
          <cell r="J2308">
            <v>-374.31</v>
          </cell>
          <cell r="K2308">
            <v>0</v>
          </cell>
        </row>
        <row r="2309">
          <cell r="F2309">
            <v>-2.16</v>
          </cell>
          <cell r="G2309">
            <v>0</v>
          </cell>
          <cell r="I2309">
            <v>0</v>
          </cell>
          <cell r="J2309">
            <v>-2.16</v>
          </cell>
          <cell r="K2309">
            <v>0</v>
          </cell>
        </row>
        <row r="2310">
          <cell r="F2310">
            <v>-29.43</v>
          </cell>
          <cell r="G2310">
            <v>0</v>
          </cell>
          <cell r="I2310">
            <v>0</v>
          </cell>
          <cell r="J2310">
            <v>-29.43</v>
          </cell>
          <cell r="K2310">
            <v>0</v>
          </cell>
        </row>
        <row r="2311">
          <cell r="F2311">
            <v>-589.82000000000005</v>
          </cell>
          <cell r="G2311">
            <v>0</v>
          </cell>
          <cell r="I2311">
            <v>0</v>
          </cell>
          <cell r="J2311">
            <v>-589.82000000000005</v>
          </cell>
          <cell r="K2311">
            <v>-22</v>
          </cell>
        </row>
        <row r="2312">
          <cell r="F2312">
            <v>-44904.91</v>
          </cell>
          <cell r="G2312">
            <v>0</v>
          </cell>
          <cell r="I2312">
            <v>0</v>
          </cell>
          <cell r="J2312">
            <v>-44904.91</v>
          </cell>
          <cell r="K2312">
            <v>-8409</v>
          </cell>
        </row>
        <row r="2313">
          <cell r="F2313">
            <v>-10845.32</v>
          </cell>
          <cell r="G2313">
            <v>0</v>
          </cell>
          <cell r="I2313">
            <v>0</v>
          </cell>
          <cell r="J2313">
            <v>-10845.32</v>
          </cell>
          <cell r="K2313">
            <v>-1762</v>
          </cell>
        </row>
        <row r="2314">
          <cell r="F2314">
            <v>-3298.1</v>
          </cell>
          <cell r="G2314">
            <v>0</v>
          </cell>
          <cell r="I2314">
            <v>0</v>
          </cell>
          <cell r="J2314">
            <v>-3298.1</v>
          </cell>
          <cell r="K2314">
            <v>-251</v>
          </cell>
        </row>
        <row r="2315">
          <cell r="F2315">
            <v>-1020.79</v>
          </cell>
          <cell r="G2315">
            <v>0</v>
          </cell>
          <cell r="I2315">
            <v>0</v>
          </cell>
          <cell r="J2315">
            <v>-1020.79</v>
          </cell>
          <cell r="K2315">
            <v>-160</v>
          </cell>
        </row>
        <row r="2316">
          <cell r="F2316">
            <v>50.93</v>
          </cell>
          <cell r="G2316">
            <v>0</v>
          </cell>
          <cell r="I2316">
            <v>0</v>
          </cell>
          <cell r="J2316">
            <v>50.93</v>
          </cell>
          <cell r="K2316">
            <v>0</v>
          </cell>
        </row>
        <row r="2317">
          <cell r="F2317">
            <v>-784.21</v>
          </cell>
          <cell r="G2317">
            <v>0</v>
          </cell>
          <cell r="I2317">
            <v>0</v>
          </cell>
          <cell r="J2317">
            <v>-784.21</v>
          </cell>
          <cell r="K2317">
            <v>0</v>
          </cell>
        </row>
        <row r="2318">
          <cell r="F2318">
            <v>-672.3</v>
          </cell>
          <cell r="G2318">
            <v>0</v>
          </cell>
          <cell r="I2318">
            <v>0</v>
          </cell>
          <cell r="J2318">
            <v>-672.3</v>
          </cell>
          <cell r="K2318">
            <v>-315</v>
          </cell>
        </row>
        <row r="2319">
          <cell r="F2319">
            <v>-153.86000000000001</v>
          </cell>
          <cell r="G2319">
            <v>0</v>
          </cell>
          <cell r="I2319">
            <v>0</v>
          </cell>
          <cell r="J2319">
            <v>-153.86000000000001</v>
          </cell>
          <cell r="K2319">
            <v>-122</v>
          </cell>
        </row>
        <row r="2320">
          <cell r="F2320">
            <v>-2032.85</v>
          </cell>
          <cell r="G2320">
            <v>0</v>
          </cell>
          <cell r="I2320">
            <v>0</v>
          </cell>
          <cell r="J2320">
            <v>-2032.85</v>
          </cell>
          <cell r="K2320">
            <v>-371</v>
          </cell>
        </row>
        <row r="2321">
          <cell r="F2321">
            <v>-5573.29</v>
          </cell>
          <cell r="G2321">
            <v>0</v>
          </cell>
          <cell r="I2321">
            <v>0</v>
          </cell>
          <cell r="J2321">
            <v>-5573.29</v>
          </cell>
          <cell r="K2321">
            <v>-247</v>
          </cell>
        </row>
        <row r="2322">
          <cell r="F2322">
            <v>-72.900000000000006</v>
          </cell>
          <cell r="G2322">
            <v>0</v>
          </cell>
          <cell r="I2322">
            <v>0</v>
          </cell>
          <cell r="J2322">
            <v>-72.900000000000006</v>
          </cell>
          <cell r="K2322">
            <v>0</v>
          </cell>
        </row>
        <row r="2323">
          <cell r="F2323">
            <v>-247.25</v>
          </cell>
          <cell r="G2323">
            <v>0</v>
          </cell>
          <cell r="I2323">
            <v>0</v>
          </cell>
          <cell r="J2323">
            <v>-247.25</v>
          </cell>
          <cell r="K2323">
            <v>-112</v>
          </cell>
        </row>
        <row r="2324">
          <cell r="F2324">
            <v>-1102.6500000000001</v>
          </cell>
          <cell r="G2324">
            <v>0</v>
          </cell>
          <cell r="I2324">
            <v>0</v>
          </cell>
          <cell r="J2324">
            <v>-1102.6500000000001</v>
          </cell>
          <cell r="K2324">
            <v>-47</v>
          </cell>
        </row>
        <row r="2325">
          <cell r="F2325">
            <v>-588.47</v>
          </cell>
          <cell r="G2325">
            <v>0</v>
          </cell>
          <cell r="I2325">
            <v>0</v>
          </cell>
          <cell r="J2325">
            <v>-588.47</v>
          </cell>
          <cell r="K2325">
            <v>-253</v>
          </cell>
        </row>
        <row r="2326">
          <cell r="F2326">
            <v>-360.6</v>
          </cell>
          <cell r="G2326">
            <v>0</v>
          </cell>
          <cell r="I2326">
            <v>0</v>
          </cell>
          <cell r="J2326">
            <v>-360.6</v>
          </cell>
          <cell r="K2326">
            <v>-111</v>
          </cell>
        </row>
        <row r="2327">
          <cell r="F2327">
            <v>-9118.67</v>
          </cell>
          <cell r="G2327">
            <v>0</v>
          </cell>
          <cell r="I2327">
            <v>0</v>
          </cell>
          <cell r="J2327">
            <v>-9118.67</v>
          </cell>
          <cell r="K2327">
            <v>-308</v>
          </cell>
        </row>
        <row r="2328">
          <cell r="F2328">
            <v>-183519.67</v>
          </cell>
          <cell r="G2328">
            <v>0</v>
          </cell>
          <cell r="I2328">
            <v>0</v>
          </cell>
          <cell r="J2328">
            <v>-183519.67</v>
          </cell>
          <cell r="K2328">
            <v>0</v>
          </cell>
        </row>
        <row r="2329">
          <cell r="F2329">
            <v>52042.16</v>
          </cell>
          <cell r="G2329">
            <v>0</v>
          </cell>
          <cell r="I2329">
            <v>0</v>
          </cell>
          <cell r="J2329">
            <v>52042.16</v>
          </cell>
          <cell r="K2329">
            <v>0</v>
          </cell>
        </row>
        <row r="2330">
          <cell r="F2330">
            <v>-24133.63</v>
          </cell>
          <cell r="G2330">
            <v>0</v>
          </cell>
          <cell r="I2330">
            <v>0</v>
          </cell>
          <cell r="J2330">
            <v>-24133.63</v>
          </cell>
          <cell r="K2330">
            <v>0</v>
          </cell>
        </row>
        <row r="2331">
          <cell r="F2331">
            <v>0</v>
          </cell>
          <cell r="G2331">
            <v>0</v>
          </cell>
          <cell r="I2331">
            <v>0</v>
          </cell>
          <cell r="J2331">
            <v>0</v>
          </cell>
          <cell r="K2331">
            <v>0</v>
          </cell>
        </row>
        <row r="2332">
          <cell r="F2332">
            <v>0</v>
          </cell>
          <cell r="G2332">
            <v>0</v>
          </cell>
          <cell r="I2332">
            <v>0</v>
          </cell>
          <cell r="J2332">
            <v>0</v>
          </cell>
          <cell r="K2332">
            <v>0</v>
          </cell>
        </row>
        <row r="2333">
          <cell r="F2333">
            <v>0</v>
          </cell>
          <cell r="G2333">
            <v>0</v>
          </cell>
          <cell r="I2333">
            <v>0</v>
          </cell>
          <cell r="J2333">
            <v>0</v>
          </cell>
          <cell r="K2333">
            <v>0</v>
          </cell>
        </row>
        <row r="2334">
          <cell r="F2334">
            <v>0</v>
          </cell>
          <cell r="G2334">
            <v>0</v>
          </cell>
          <cell r="I2334">
            <v>0</v>
          </cell>
          <cell r="J2334">
            <v>0</v>
          </cell>
          <cell r="K2334">
            <v>0</v>
          </cell>
        </row>
        <row r="2335">
          <cell r="F2335">
            <v>0</v>
          </cell>
          <cell r="G2335">
            <v>0</v>
          </cell>
          <cell r="I2335">
            <v>0</v>
          </cell>
          <cell r="J2335">
            <v>0</v>
          </cell>
          <cell r="K2335">
            <v>0</v>
          </cell>
        </row>
        <row r="2336">
          <cell r="F2336">
            <v>0</v>
          </cell>
          <cell r="G2336">
            <v>0</v>
          </cell>
          <cell r="I2336">
            <v>0</v>
          </cell>
          <cell r="J2336">
            <v>0</v>
          </cell>
          <cell r="K2336">
            <v>0</v>
          </cell>
        </row>
        <row r="2337">
          <cell r="F2337">
            <v>0</v>
          </cell>
          <cell r="G2337">
            <v>0</v>
          </cell>
          <cell r="I2337">
            <v>0</v>
          </cell>
          <cell r="J2337">
            <v>0</v>
          </cell>
          <cell r="K2337">
            <v>0</v>
          </cell>
        </row>
        <row r="2338">
          <cell r="F2338">
            <v>0</v>
          </cell>
          <cell r="G2338">
            <v>0</v>
          </cell>
          <cell r="I2338">
            <v>0</v>
          </cell>
          <cell r="J2338">
            <v>0</v>
          </cell>
          <cell r="K2338">
            <v>0</v>
          </cell>
        </row>
        <row r="2339">
          <cell r="F2339">
            <v>0</v>
          </cell>
          <cell r="G2339">
            <v>0</v>
          </cell>
          <cell r="I2339">
            <v>0</v>
          </cell>
          <cell r="J2339">
            <v>0</v>
          </cell>
          <cell r="K2339">
            <v>0</v>
          </cell>
        </row>
        <row r="2340">
          <cell r="F2340">
            <v>0</v>
          </cell>
          <cell r="G2340">
            <v>0</v>
          </cell>
          <cell r="I2340">
            <v>0</v>
          </cell>
          <cell r="J2340">
            <v>0</v>
          </cell>
          <cell r="K2340">
            <v>0</v>
          </cell>
        </row>
        <row r="2341">
          <cell r="F2341">
            <v>-7967914.2699999996</v>
          </cell>
          <cell r="G2341">
            <v>0</v>
          </cell>
          <cell r="I2341">
            <v>0</v>
          </cell>
          <cell r="J2341">
            <v>-7967914.2699999996</v>
          </cell>
          <cell r="K2341">
            <v>-1801206</v>
          </cell>
        </row>
        <row r="2342">
          <cell r="F2342">
            <v>0</v>
          </cell>
          <cell r="G2342">
            <v>0</v>
          </cell>
          <cell r="I2342">
            <v>0</v>
          </cell>
          <cell r="J2342">
            <v>0</v>
          </cell>
          <cell r="K2342">
            <v>-21</v>
          </cell>
        </row>
        <row r="2343">
          <cell r="F2343">
            <v>0</v>
          </cell>
          <cell r="G2343">
            <v>0</v>
          </cell>
          <cell r="I2343">
            <v>0</v>
          </cell>
          <cell r="J2343">
            <v>0</v>
          </cell>
          <cell r="K2343">
            <v>-21</v>
          </cell>
        </row>
        <row r="2344">
          <cell r="F2344">
            <v>-8213799.21</v>
          </cell>
          <cell r="G2344">
            <v>0</v>
          </cell>
          <cell r="I2344">
            <v>0</v>
          </cell>
          <cell r="J2344">
            <v>-8213799.21</v>
          </cell>
          <cell r="K2344">
            <v>-4519461.71</v>
          </cell>
        </row>
        <row r="2346">
          <cell r="F2346">
            <v>0</v>
          </cell>
          <cell r="G2346">
            <v>0</v>
          </cell>
          <cell r="I2346">
            <v>0</v>
          </cell>
          <cell r="J2346">
            <v>0</v>
          </cell>
          <cell r="K2346">
            <v>-1612073</v>
          </cell>
        </row>
        <row r="2347">
          <cell r="F2347">
            <v>0</v>
          </cell>
          <cell r="G2347">
            <v>0</v>
          </cell>
          <cell r="I2347">
            <v>0</v>
          </cell>
          <cell r="J2347">
            <v>0</v>
          </cell>
          <cell r="K2347">
            <v>-1612073</v>
          </cell>
        </row>
        <row r="2348">
          <cell r="F2348">
            <v>0</v>
          </cell>
          <cell r="G2348">
            <v>0</v>
          </cell>
          <cell r="I2348">
            <v>0</v>
          </cell>
          <cell r="J2348">
            <v>0</v>
          </cell>
          <cell r="K2348">
            <v>-997704</v>
          </cell>
        </row>
        <row r="2349">
          <cell r="F2349">
            <v>0</v>
          </cell>
          <cell r="G2349">
            <v>0</v>
          </cell>
          <cell r="I2349">
            <v>0</v>
          </cell>
          <cell r="J2349">
            <v>0</v>
          </cell>
          <cell r="K2349">
            <v>-997704</v>
          </cell>
        </row>
        <row r="2350">
          <cell r="F2350">
            <v>-2011799.38</v>
          </cell>
          <cell r="G2350">
            <v>0</v>
          </cell>
          <cell r="I2350">
            <v>0</v>
          </cell>
          <cell r="J2350">
            <v>-2011799.38</v>
          </cell>
          <cell r="K2350">
            <v>0</v>
          </cell>
        </row>
        <row r="2351">
          <cell r="F2351">
            <v>-2011799.38</v>
          </cell>
          <cell r="G2351">
            <v>0</v>
          </cell>
          <cell r="I2351">
            <v>0</v>
          </cell>
          <cell r="J2351">
            <v>-2011799.38</v>
          </cell>
          <cell r="K2351">
            <v>0</v>
          </cell>
        </row>
        <row r="2352">
          <cell r="F2352">
            <v>-2011799.38</v>
          </cell>
          <cell r="G2352">
            <v>0</v>
          </cell>
          <cell r="I2352">
            <v>0</v>
          </cell>
          <cell r="J2352">
            <v>-2011799.38</v>
          </cell>
          <cell r="K2352">
            <v>-2609777</v>
          </cell>
        </row>
        <row r="2354">
          <cell r="F2354">
            <v>0</v>
          </cell>
          <cell r="G2354">
            <v>0</v>
          </cell>
          <cell r="I2354">
            <v>0</v>
          </cell>
          <cell r="J2354">
            <v>0</v>
          </cell>
          <cell r="K2354">
            <v>-377604</v>
          </cell>
        </row>
        <row r="2355">
          <cell r="F2355">
            <v>0</v>
          </cell>
          <cell r="G2355">
            <v>0</v>
          </cell>
          <cell r="I2355">
            <v>0</v>
          </cell>
          <cell r="J2355">
            <v>0</v>
          </cell>
          <cell r="K2355">
            <v>-207682</v>
          </cell>
        </row>
        <row r="2356">
          <cell r="F2356">
            <v>-758480.54</v>
          </cell>
          <cell r="G2356">
            <v>0</v>
          </cell>
          <cell r="I2356">
            <v>0</v>
          </cell>
          <cell r="J2356">
            <v>-758480.54</v>
          </cell>
          <cell r="K2356">
            <v>0</v>
          </cell>
        </row>
        <row r="2357">
          <cell r="F2357">
            <v>0</v>
          </cell>
          <cell r="G2357">
            <v>0</v>
          </cell>
          <cell r="I2357">
            <v>0</v>
          </cell>
          <cell r="J2357">
            <v>0</v>
          </cell>
          <cell r="K2357">
            <v>0</v>
          </cell>
        </row>
        <row r="2358">
          <cell r="F2358">
            <v>-758480.54</v>
          </cell>
          <cell r="G2358">
            <v>0</v>
          </cell>
          <cell r="I2358">
            <v>0</v>
          </cell>
          <cell r="J2358">
            <v>-758480.54</v>
          </cell>
          <cell r="K2358">
            <v>-585286</v>
          </cell>
        </row>
        <row r="2359">
          <cell r="F2359">
            <v>0</v>
          </cell>
          <cell r="G2359">
            <v>0</v>
          </cell>
          <cell r="I2359">
            <v>0</v>
          </cell>
          <cell r="J2359">
            <v>0</v>
          </cell>
          <cell r="K2359">
            <v>0</v>
          </cell>
        </row>
        <row r="2360">
          <cell r="F2360">
            <v>0</v>
          </cell>
          <cell r="G2360">
            <v>0</v>
          </cell>
          <cell r="I2360">
            <v>0</v>
          </cell>
          <cell r="J2360">
            <v>0</v>
          </cell>
          <cell r="K2360">
            <v>0</v>
          </cell>
        </row>
        <row r="2361">
          <cell r="F2361">
            <v>0</v>
          </cell>
          <cell r="G2361">
            <v>0</v>
          </cell>
          <cell r="I2361">
            <v>0</v>
          </cell>
          <cell r="J2361">
            <v>0</v>
          </cell>
          <cell r="K2361">
            <v>-744100</v>
          </cell>
        </row>
        <row r="2362">
          <cell r="F2362">
            <v>0</v>
          </cell>
          <cell r="G2362">
            <v>0</v>
          </cell>
          <cell r="I2362">
            <v>0</v>
          </cell>
          <cell r="J2362">
            <v>0</v>
          </cell>
          <cell r="K2362">
            <v>0</v>
          </cell>
        </row>
        <row r="2363">
          <cell r="F2363">
            <v>0</v>
          </cell>
          <cell r="G2363">
            <v>0</v>
          </cell>
          <cell r="I2363">
            <v>0</v>
          </cell>
          <cell r="J2363">
            <v>0</v>
          </cell>
          <cell r="K2363">
            <v>-4700252</v>
          </cell>
        </row>
        <row r="2364">
          <cell r="F2364">
            <v>0</v>
          </cell>
          <cell r="G2364">
            <v>0</v>
          </cell>
          <cell r="I2364">
            <v>0</v>
          </cell>
          <cell r="J2364">
            <v>0</v>
          </cell>
          <cell r="K2364">
            <v>-283671</v>
          </cell>
        </row>
        <row r="2365">
          <cell r="F2365">
            <v>0</v>
          </cell>
          <cell r="G2365">
            <v>0</v>
          </cell>
          <cell r="I2365">
            <v>0</v>
          </cell>
          <cell r="J2365">
            <v>0</v>
          </cell>
          <cell r="K2365">
            <v>-156019</v>
          </cell>
        </row>
        <row r="2366">
          <cell r="F2366">
            <v>0</v>
          </cell>
          <cell r="G2366">
            <v>0</v>
          </cell>
          <cell r="I2366">
            <v>0</v>
          </cell>
          <cell r="J2366">
            <v>0</v>
          </cell>
          <cell r="K2366">
            <v>-303246</v>
          </cell>
        </row>
        <row r="2367">
          <cell r="F2367">
            <v>0</v>
          </cell>
          <cell r="G2367">
            <v>0</v>
          </cell>
          <cell r="I2367">
            <v>0</v>
          </cell>
          <cell r="J2367">
            <v>0</v>
          </cell>
          <cell r="K2367">
            <v>-6187288</v>
          </cell>
        </row>
        <row r="2368">
          <cell r="F2368">
            <v>0</v>
          </cell>
          <cell r="G2368">
            <v>0</v>
          </cell>
          <cell r="I2368">
            <v>0</v>
          </cell>
          <cell r="J2368">
            <v>0</v>
          </cell>
          <cell r="K2368">
            <v>0</v>
          </cell>
        </row>
        <row r="2369">
          <cell r="F2369">
            <v>0</v>
          </cell>
          <cell r="G2369">
            <v>0</v>
          </cell>
          <cell r="I2369">
            <v>0</v>
          </cell>
          <cell r="J2369">
            <v>0</v>
          </cell>
          <cell r="K2369">
            <v>0</v>
          </cell>
        </row>
        <row r="2370">
          <cell r="F2370">
            <v>-11351.68</v>
          </cell>
          <cell r="G2370">
            <v>0</v>
          </cell>
          <cell r="I2370">
            <v>0</v>
          </cell>
          <cell r="J2370">
            <v>-11351.68</v>
          </cell>
          <cell r="K2370">
            <v>0</v>
          </cell>
        </row>
        <row r="2371">
          <cell r="F2371">
            <v>-11351.68</v>
          </cell>
          <cell r="G2371">
            <v>0</v>
          </cell>
          <cell r="I2371">
            <v>0</v>
          </cell>
          <cell r="J2371">
            <v>-11351.68</v>
          </cell>
          <cell r="K2371">
            <v>0</v>
          </cell>
        </row>
        <row r="2372">
          <cell r="F2372">
            <v>-2930.11</v>
          </cell>
          <cell r="G2372">
            <v>0</v>
          </cell>
          <cell r="I2372">
            <v>0</v>
          </cell>
          <cell r="J2372">
            <v>-2930.11</v>
          </cell>
          <cell r="K2372">
            <v>0</v>
          </cell>
        </row>
        <row r="2373">
          <cell r="F2373">
            <v>-2930.11</v>
          </cell>
          <cell r="G2373">
            <v>0</v>
          </cell>
          <cell r="I2373">
            <v>0</v>
          </cell>
          <cell r="J2373">
            <v>-2930.11</v>
          </cell>
          <cell r="K2373">
            <v>0</v>
          </cell>
        </row>
        <row r="2374">
          <cell r="F2374">
            <v>0</v>
          </cell>
          <cell r="G2374">
            <v>0</v>
          </cell>
          <cell r="I2374">
            <v>0</v>
          </cell>
          <cell r="J2374">
            <v>0</v>
          </cell>
          <cell r="K2374">
            <v>0</v>
          </cell>
        </row>
        <row r="2375">
          <cell r="F2375">
            <v>0</v>
          </cell>
          <cell r="G2375">
            <v>0</v>
          </cell>
          <cell r="I2375">
            <v>0</v>
          </cell>
          <cell r="J2375">
            <v>0</v>
          </cell>
          <cell r="K2375">
            <v>0</v>
          </cell>
        </row>
        <row r="2376">
          <cell r="F2376">
            <v>0</v>
          </cell>
          <cell r="G2376">
            <v>0</v>
          </cell>
          <cell r="I2376">
            <v>0</v>
          </cell>
          <cell r="J2376">
            <v>0</v>
          </cell>
          <cell r="K2376">
            <v>-219321</v>
          </cell>
        </row>
        <row r="2377">
          <cell r="F2377">
            <v>0</v>
          </cell>
          <cell r="G2377">
            <v>0</v>
          </cell>
          <cell r="I2377">
            <v>0</v>
          </cell>
          <cell r="J2377">
            <v>0</v>
          </cell>
          <cell r="K2377">
            <v>-190647</v>
          </cell>
        </row>
        <row r="2378">
          <cell r="F2378">
            <v>0</v>
          </cell>
          <cell r="G2378">
            <v>0</v>
          </cell>
          <cell r="I2378">
            <v>0</v>
          </cell>
          <cell r="J2378">
            <v>0</v>
          </cell>
          <cell r="K2378">
            <v>-104856</v>
          </cell>
        </row>
        <row r="2379">
          <cell r="F2379">
            <v>0</v>
          </cell>
          <cell r="G2379">
            <v>0</v>
          </cell>
          <cell r="I2379">
            <v>0</v>
          </cell>
          <cell r="J2379">
            <v>0</v>
          </cell>
          <cell r="K2379">
            <v>-514824</v>
          </cell>
        </row>
        <row r="2380">
          <cell r="F2380">
            <v>0</v>
          </cell>
          <cell r="G2380">
            <v>0</v>
          </cell>
          <cell r="I2380">
            <v>0</v>
          </cell>
          <cell r="J2380">
            <v>0</v>
          </cell>
          <cell r="K2380">
            <v>0</v>
          </cell>
        </row>
        <row r="2381">
          <cell r="F2381">
            <v>-10000</v>
          </cell>
          <cell r="G2381">
            <v>0</v>
          </cell>
          <cell r="I2381">
            <v>0</v>
          </cell>
          <cell r="J2381">
            <v>-10000</v>
          </cell>
          <cell r="K2381">
            <v>-10000</v>
          </cell>
        </row>
        <row r="2382">
          <cell r="F2382">
            <v>-251049.9</v>
          </cell>
          <cell r="G2382">
            <v>0</v>
          </cell>
          <cell r="I2382">
            <v>0</v>
          </cell>
          <cell r="J2382">
            <v>-251049.9</v>
          </cell>
          <cell r="K2382">
            <v>-197005</v>
          </cell>
        </row>
        <row r="2383">
          <cell r="F2383">
            <v>0</v>
          </cell>
          <cell r="G2383">
            <v>0</v>
          </cell>
          <cell r="I2383">
            <v>0</v>
          </cell>
          <cell r="J2383">
            <v>0</v>
          </cell>
          <cell r="K2383">
            <v>-11293</v>
          </cell>
        </row>
        <row r="2384">
          <cell r="F2384">
            <v>0</v>
          </cell>
          <cell r="G2384">
            <v>0</v>
          </cell>
          <cell r="I2384">
            <v>0</v>
          </cell>
          <cell r="J2384">
            <v>0</v>
          </cell>
          <cell r="K2384">
            <v>-6211</v>
          </cell>
        </row>
        <row r="2385">
          <cell r="F2385">
            <v>-21551.67</v>
          </cell>
          <cell r="G2385">
            <v>0</v>
          </cell>
          <cell r="I2385">
            <v>0</v>
          </cell>
          <cell r="J2385">
            <v>-21551.67</v>
          </cell>
          <cell r="K2385">
            <v>0</v>
          </cell>
        </row>
        <row r="2386">
          <cell r="F2386">
            <v>-282601.57</v>
          </cell>
          <cell r="G2386">
            <v>0</v>
          </cell>
          <cell r="I2386">
            <v>0</v>
          </cell>
          <cell r="J2386">
            <v>-282601.57</v>
          </cell>
          <cell r="K2386">
            <v>-224509</v>
          </cell>
        </row>
        <row r="2387">
          <cell r="F2387">
            <v>0</v>
          </cell>
          <cell r="G2387">
            <v>0</v>
          </cell>
          <cell r="I2387">
            <v>0</v>
          </cell>
          <cell r="J2387">
            <v>0</v>
          </cell>
          <cell r="K2387">
            <v>0</v>
          </cell>
        </row>
        <row r="2388">
          <cell r="F2388">
            <v>0</v>
          </cell>
          <cell r="G2388">
            <v>0</v>
          </cell>
          <cell r="I2388">
            <v>0</v>
          </cell>
          <cell r="J2388">
            <v>0</v>
          </cell>
          <cell r="K2388">
            <v>0</v>
          </cell>
        </row>
        <row r="2389">
          <cell r="F2389">
            <v>0</v>
          </cell>
          <cell r="G2389">
            <v>0</v>
          </cell>
          <cell r="I2389">
            <v>0</v>
          </cell>
          <cell r="J2389">
            <v>0</v>
          </cell>
          <cell r="K2389">
            <v>-135315</v>
          </cell>
        </row>
        <row r="2390">
          <cell r="F2390">
            <v>0</v>
          </cell>
          <cell r="G2390">
            <v>0</v>
          </cell>
          <cell r="I2390">
            <v>0</v>
          </cell>
          <cell r="J2390">
            <v>0</v>
          </cell>
          <cell r="K2390">
            <v>-469323</v>
          </cell>
        </row>
        <row r="2391">
          <cell r="F2391">
            <v>0</v>
          </cell>
          <cell r="G2391">
            <v>0</v>
          </cell>
          <cell r="I2391">
            <v>0</v>
          </cell>
          <cell r="J2391">
            <v>0</v>
          </cell>
          <cell r="K2391">
            <v>-258128</v>
          </cell>
        </row>
        <row r="2392">
          <cell r="F2392">
            <v>0</v>
          </cell>
          <cell r="G2392">
            <v>0</v>
          </cell>
          <cell r="I2392">
            <v>0</v>
          </cell>
          <cell r="J2392">
            <v>0</v>
          </cell>
          <cell r="K2392">
            <v>-862766</v>
          </cell>
        </row>
        <row r="2393">
          <cell r="F2393">
            <v>-39620.25</v>
          </cell>
          <cell r="G2393">
            <v>0</v>
          </cell>
          <cell r="I2393">
            <v>0</v>
          </cell>
          <cell r="J2393">
            <v>-39620.25</v>
          </cell>
          <cell r="K2393">
            <v>0</v>
          </cell>
        </row>
        <row r="2394">
          <cell r="F2394">
            <v>43013.13</v>
          </cell>
          <cell r="G2394">
            <v>0</v>
          </cell>
          <cell r="I2394">
            <v>0</v>
          </cell>
          <cell r="J2394">
            <v>43013.13</v>
          </cell>
          <cell r="K2394">
            <v>0</v>
          </cell>
        </row>
        <row r="2395">
          <cell r="F2395">
            <v>-1981189.63</v>
          </cell>
          <cell r="G2395">
            <v>0</v>
          </cell>
          <cell r="I2395">
            <v>0</v>
          </cell>
          <cell r="J2395">
            <v>-1981189.63</v>
          </cell>
          <cell r="K2395">
            <v>-1259577</v>
          </cell>
        </row>
        <row r="2396">
          <cell r="F2396">
            <v>-7770617.3899999997</v>
          </cell>
          <cell r="G2396">
            <v>0</v>
          </cell>
          <cell r="I2396">
            <v>0</v>
          </cell>
          <cell r="J2396">
            <v>-7770617.3899999997</v>
          </cell>
          <cell r="K2396">
            <v>-1595591</v>
          </cell>
        </row>
        <row r="2397">
          <cell r="F2397">
            <v>0</v>
          </cell>
          <cell r="G2397">
            <v>0</v>
          </cell>
          <cell r="I2397">
            <v>0</v>
          </cell>
          <cell r="J2397">
            <v>0</v>
          </cell>
          <cell r="K2397">
            <v>-17467</v>
          </cell>
        </row>
        <row r="2398">
          <cell r="F2398">
            <v>0</v>
          </cell>
          <cell r="G2398">
            <v>0</v>
          </cell>
          <cell r="I2398">
            <v>0</v>
          </cell>
          <cell r="J2398">
            <v>0</v>
          </cell>
          <cell r="K2398">
            <v>-9607</v>
          </cell>
        </row>
        <row r="2399">
          <cell r="F2399">
            <v>-6443701.7599999998</v>
          </cell>
          <cell r="G2399">
            <v>0</v>
          </cell>
          <cell r="I2399">
            <v>0</v>
          </cell>
          <cell r="J2399">
            <v>-6443701.7599999998</v>
          </cell>
          <cell r="K2399">
            <v>-126661</v>
          </cell>
        </row>
        <row r="2400">
          <cell r="F2400">
            <v>-998307.91</v>
          </cell>
          <cell r="G2400">
            <v>0</v>
          </cell>
          <cell r="I2400">
            <v>0</v>
          </cell>
          <cell r="J2400">
            <v>-998307.91</v>
          </cell>
          <cell r="K2400">
            <v>-908690</v>
          </cell>
        </row>
        <row r="2401">
          <cell r="F2401">
            <v>0</v>
          </cell>
          <cell r="G2401">
            <v>0</v>
          </cell>
          <cell r="I2401">
            <v>0</v>
          </cell>
          <cell r="J2401">
            <v>0</v>
          </cell>
          <cell r="K2401">
            <v>-1295143</v>
          </cell>
        </row>
        <row r="2402">
          <cell r="F2402">
            <v>0</v>
          </cell>
          <cell r="G2402">
            <v>0</v>
          </cell>
          <cell r="I2402">
            <v>0</v>
          </cell>
          <cell r="J2402">
            <v>0</v>
          </cell>
          <cell r="K2402">
            <v>0</v>
          </cell>
        </row>
        <row r="2403">
          <cell r="F2403">
            <v>0</v>
          </cell>
          <cell r="G2403">
            <v>0</v>
          </cell>
          <cell r="I2403">
            <v>0</v>
          </cell>
          <cell r="J2403">
            <v>0</v>
          </cell>
          <cell r="K2403">
            <v>0</v>
          </cell>
        </row>
        <row r="2404">
          <cell r="F2404">
            <v>0</v>
          </cell>
          <cell r="G2404">
            <v>0</v>
          </cell>
          <cell r="I2404">
            <v>0</v>
          </cell>
          <cell r="J2404">
            <v>0</v>
          </cell>
          <cell r="K2404">
            <v>0</v>
          </cell>
        </row>
        <row r="2405">
          <cell r="F2405">
            <v>-17190423.809999999</v>
          </cell>
          <cell r="G2405">
            <v>0</v>
          </cell>
          <cell r="I2405">
            <v>0</v>
          </cell>
          <cell r="J2405">
            <v>-17190423.809999999</v>
          </cell>
          <cell r="K2405">
            <v>-5212736</v>
          </cell>
        </row>
        <row r="2406">
          <cell r="F2406">
            <v>0</v>
          </cell>
          <cell r="G2406">
            <v>0</v>
          </cell>
          <cell r="I2406">
            <v>0</v>
          </cell>
          <cell r="J2406">
            <v>0</v>
          </cell>
          <cell r="K2406">
            <v>-583200</v>
          </cell>
        </row>
        <row r="2407">
          <cell r="F2407">
            <v>0</v>
          </cell>
          <cell r="G2407">
            <v>0</v>
          </cell>
          <cell r="I2407">
            <v>0</v>
          </cell>
          <cell r="J2407">
            <v>0</v>
          </cell>
          <cell r="K2407">
            <v>-195268</v>
          </cell>
        </row>
        <row r="2408">
          <cell r="F2408">
            <v>0</v>
          </cell>
          <cell r="G2408">
            <v>0</v>
          </cell>
          <cell r="I2408">
            <v>0</v>
          </cell>
          <cell r="J2408">
            <v>0</v>
          </cell>
          <cell r="K2408">
            <v>-107398</v>
          </cell>
        </row>
        <row r="2409">
          <cell r="F2409">
            <v>0</v>
          </cell>
          <cell r="G2409">
            <v>0</v>
          </cell>
          <cell r="I2409">
            <v>0</v>
          </cell>
          <cell r="J2409">
            <v>0</v>
          </cell>
          <cell r="K2409">
            <v>-885866</v>
          </cell>
        </row>
        <row r="2410">
          <cell r="F2410">
            <v>-18245787.709999997</v>
          </cell>
          <cell r="G2410">
            <v>0</v>
          </cell>
          <cell r="I2410">
            <v>0</v>
          </cell>
          <cell r="J2410">
            <v>-18245787.709999997</v>
          </cell>
          <cell r="K2410">
            <v>-14473275</v>
          </cell>
        </row>
        <row r="2412">
          <cell r="F2412">
            <v>0</v>
          </cell>
          <cell r="G2412">
            <v>0</v>
          </cell>
          <cell r="I2412">
            <v>0</v>
          </cell>
          <cell r="J2412">
            <v>0</v>
          </cell>
          <cell r="K2412">
            <v>-6682</v>
          </cell>
        </row>
        <row r="2413">
          <cell r="F2413">
            <v>0</v>
          </cell>
          <cell r="G2413">
            <v>0</v>
          </cell>
          <cell r="I2413">
            <v>0</v>
          </cell>
          <cell r="J2413">
            <v>0</v>
          </cell>
          <cell r="K2413">
            <v>-13340384</v>
          </cell>
        </row>
        <row r="2414">
          <cell r="F2414">
            <v>-1452824.82</v>
          </cell>
          <cell r="G2414">
            <v>0</v>
          </cell>
          <cell r="I2414">
            <v>0</v>
          </cell>
          <cell r="J2414">
            <v>-1452824.82</v>
          </cell>
          <cell r="K2414">
            <v>-1500000</v>
          </cell>
        </row>
        <row r="2415">
          <cell r="F2415">
            <v>-361.62</v>
          </cell>
          <cell r="G2415">
            <v>0</v>
          </cell>
          <cell r="I2415">
            <v>0</v>
          </cell>
          <cell r="J2415">
            <v>-361.62</v>
          </cell>
          <cell r="K2415">
            <v>-441</v>
          </cell>
        </row>
        <row r="2416">
          <cell r="F2416">
            <v>0</v>
          </cell>
          <cell r="G2416">
            <v>0</v>
          </cell>
          <cell r="I2416">
            <v>0</v>
          </cell>
          <cell r="J2416">
            <v>0</v>
          </cell>
          <cell r="K2416">
            <v>13340384</v>
          </cell>
        </row>
        <row r="2417">
          <cell r="F2417">
            <v>0</v>
          </cell>
          <cell r="G2417">
            <v>0</v>
          </cell>
          <cell r="I2417">
            <v>0</v>
          </cell>
          <cell r="J2417">
            <v>0</v>
          </cell>
          <cell r="K2417">
            <v>0</v>
          </cell>
        </row>
        <row r="2418">
          <cell r="F2418">
            <v>0</v>
          </cell>
          <cell r="G2418">
            <v>0</v>
          </cell>
          <cell r="I2418">
            <v>0</v>
          </cell>
          <cell r="J2418">
            <v>0</v>
          </cell>
          <cell r="K2418">
            <v>0</v>
          </cell>
        </row>
        <row r="2419">
          <cell r="F2419">
            <v>-1453186.44</v>
          </cell>
          <cell r="G2419">
            <v>0</v>
          </cell>
          <cell r="I2419">
            <v>0</v>
          </cell>
          <cell r="J2419">
            <v>-1453186.44</v>
          </cell>
          <cell r="K2419">
            <v>-1507123</v>
          </cell>
        </row>
        <row r="2420">
          <cell r="F2420">
            <v>0</v>
          </cell>
          <cell r="G2420">
            <v>0</v>
          </cell>
          <cell r="I2420">
            <v>0</v>
          </cell>
          <cell r="J2420">
            <v>0</v>
          </cell>
          <cell r="K2420">
            <v>-90089</v>
          </cell>
        </row>
        <row r="2421">
          <cell r="F2421">
            <v>0</v>
          </cell>
          <cell r="G2421">
            <v>0</v>
          </cell>
          <cell r="I2421">
            <v>0</v>
          </cell>
          <cell r="J2421">
            <v>0</v>
          </cell>
          <cell r="K2421">
            <v>0</v>
          </cell>
        </row>
        <row r="2422">
          <cell r="F2422">
            <v>0</v>
          </cell>
          <cell r="G2422">
            <v>0</v>
          </cell>
          <cell r="I2422">
            <v>0</v>
          </cell>
          <cell r="J2422">
            <v>0</v>
          </cell>
          <cell r="K2422">
            <v>-49350</v>
          </cell>
        </row>
        <row r="2423">
          <cell r="F2423">
            <v>0</v>
          </cell>
          <cell r="G2423">
            <v>0</v>
          </cell>
          <cell r="I2423">
            <v>0</v>
          </cell>
          <cell r="J2423">
            <v>0</v>
          </cell>
          <cell r="K2423">
            <v>0</v>
          </cell>
        </row>
        <row r="2424">
          <cell r="F2424">
            <v>0</v>
          </cell>
          <cell r="G2424">
            <v>0</v>
          </cell>
          <cell r="I2424">
            <v>0</v>
          </cell>
          <cell r="J2424">
            <v>0</v>
          </cell>
          <cell r="K2424">
            <v>0</v>
          </cell>
        </row>
        <row r="2425">
          <cell r="F2425">
            <v>0</v>
          </cell>
          <cell r="G2425">
            <v>0</v>
          </cell>
          <cell r="I2425">
            <v>0</v>
          </cell>
          <cell r="J2425">
            <v>0</v>
          </cell>
          <cell r="K2425">
            <v>-237907</v>
          </cell>
        </row>
        <row r="2426">
          <cell r="F2426">
            <v>0</v>
          </cell>
          <cell r="G2426">
            <v>0</v>
          </cell>
          <cell r="I2426">
            <v>0</v>
          </cell>
          <cell r="J2426">
            <v>0</v>
          </cell>
          <cell r="K2426">
            <v>-1724224</v>
          </cell>
        </row>
        <row r="2427">
          <cell r="F2427">
            <v>0</v>
          </cell>
          <cell r="G2427">
            <v>0</v>
          </cell>
          <cell r="I2427">
            <v>0</v>
          </cell>
          <cell r="J2427">
            <v>0</v>
          </cell>
          <cell r="K2427">
            <v>-127118</v>
          </cell>
        </row>
        <row r="2428">
          <cell r="F2428">
            <v>0</v>
          </cell>
          <cell r="G2428">
            <v>0</v>
          </cell>
          <cell r="I2428">
            <v>0</v>
          </cell>
          <cell r="J2428">
            <v>0</v>
          </cell>
          <cell r="K2428">
            <v>-218022</v>
          </cell>
        </row>
        <row r="2429">
          <cell r="F2429">
            <v>0</v>
          </cell>
          <cell r="G2429">
            <v>0</v>
          </cell>
          <cell r="I2429">
            <v>0</v>
          </cell>
          <cell r="J2429">
            <v>0</v>
          </cell>
          <cell r="K2429">
            <v>-1364805</v>
          </cell>
        </row>
        <row r="2430">
          <cell r="F2430">
            <v>0</v>
          </cell>
          <cell r="G2430">
            <v>0</v>
          </cell>
          <cell r="I2430">
            <v>0</v>
          </cell>
          <cell r="J2430">
            <v>0</v>
          </cell>
          <cell r="K2430">
            <v>0</v>
          </cell>
        </row>
        <row r="2431">
          <cell r="F2431">
            <v>0</v>
          </cell>
          <cell r="G2431">
            <v>0</v>
          </cell>
          <cell r="I2431">
            <v>0</v>
          </cell>
          <cell r="J2431">
            <v>0</v>
          </cell>
          <cell r="K2431">
            <v>-221770</v>
          </cell>
        </row>
        <row r="2432">
          <cell r="F2432">
            <v>0</v>
          </cell>
          <cell r="G2432">
            <v>0</v>
          </cell>
          <cell r="I2432">
            <v>0</v>
          </cell>
          <cell r="J2432">
            <v>0</v>
          </cell>
          <cell r="K2432">
            <v>-4033285</v>
          </cell>
        </row>
        <row r="2433">
          <cell r="F2433">
            <v>0</v>
          </cell>
          <cell r="G2433">
            <v>0</v>
          </cell>
          <cell r="I2433">
            <v>0</v>
          </cell>
          <cell r="J2433">
            <v>0</v>
          </cell>
          <cell r="K2433">
            <v>0</v>
          </cell>
        </row>
        <row r="2434">
          <cell r="F2434">
            <v>0</v>
          </cell>
          <cell r="G2434">
            <v>0</v>
          </cell>
          <cell r="I2434">
            <v>0</v>
          </cell>
          <cell r="J2434">
            <v>0</v>
          </cell>
          <cell r="K2434">
            <v>0</v>
          </cell>
        </row>
        <row r="2435">
          <cell r="F2435">
            <v>0</v>
          </cell>
          <cell r="G2435">
            <v>0</v>
          </cell>
          <cell r="I2435">
            <v>0</v>
          </cell>
          <cell r="J2435">
            <v>0</v>
          </cell>
          <cell r="K2435">
            <v>-16648</v>
          </cell>
        </row>
        <row r="2436">
          <cell r="F2436">
            <v>0</v>
          </cell>
          <cell r="G2436">
            <v>0</v>
          </cell>
          <cell r="I2436">
            <v>0</v>
          </cell>
          <cell r="J2436">
            <v>0</v>
          </cell>
          <cell r="K2436">
            <v>-1385</v>
          </cell>
        </row>
        <row r="2437">
          <cell r="F2437">
            <v>0</v>
          </cell>
          <cell r="G2437">
            <v>0</v>
          </cell>
          <cell r="I2437">
            <v>0</v>
          </cell>
          <cell r="J2437">
            <v>0</v>
          </cell>
          <cell r="K2437">
            <v>0</v>
          </cell>
        </row>
        <row r="2438">
          <cell r="F2438">
            <v>0</v>
          </cell>
          <cell r="G2438">
            <v>0</v>
          </cell>
          <cell r="I2438">
            <v>0</v>
          </cell>
          <cell r="J2438">
            <v>0</v>
          </cell>
          <cell r="K2438">
            <v>-152974</v>
          </cell>
        </row>
        <row r="2439">
          <cell r="F2439">
            <v>0</v>
          </cell>
          <cell r="G2439">
            <v>0</v>
          </cell>
          <cell r="I2439">
            <v>0</v>
          </cell>
          <cell r="J2439">
            <v>0</v>
          </cell>
          <cell r="K2439">
            <v>-251654</v>
          </cell>
        </row>
        <row r="2440">
          <cell r="F2440">
            <v>0</v>
          </cell>
          <cell r="G2440">
            <v>0</v>
          </cell>
          <cell r="I2440">
            <v>0</v>
          </cell>
          <cell r="J2440">
            <v>0</v>
          </cell>
          <cell r="K2440">
            <v>-16061</v>
          </cell>
        </row>
        <row r="2441">
          <cell r="F2441">
            <v>0</v>
          </cell>
          <cell r="G2441">
            <v>0</v>
          </cell>
          <cell r="I2441">
            <v>0</v>
          </cell>
          <cell r="J2441">
            <v>0</v>
          </cell>
          <cell r="K2441">
            <v>-26712</v>
          </cell>
        </row>
        <row r="2442">
          <cell r="F2442">
            <v>0</v>
          </cell>
          <cell r="G2442">
            <v>0</v>
          </cell>
          <cell r="I2442">
            <v>0</v>
          </cell>
          <cell r="J2442">
            <v>0</v>
          </cell>
          <cell r="K2442">
            <v>0</v>
          </cell>
        </row>
        <row r="2443">
          <cell r="F2443">
            <v>0</v>
          </cell>
          <cell r="G2443">
            <v>0</v>
          </cell>
          <cell r="I2443">
            <v>0</v>
          </cell>
          <cell r="J2443">
            <v>0</v>
          </cell>
          <cell r="K2443">
            <v>0</v>
          </cell>
        </row>
        <row r="2444">
          <cell r="F2444">
            <v>0</v>
          </cell>
          <cell r="G2444">
            <v>0</v>
          </cell>
          <cell r="I2444">
            <v>0</v>
          </cell>
          <cell r="J2444">
            <v>0</v>
          </cell>
          <cell r="K2444">
            <v>-44932</v>
          </cell>
        </row>
        <row r="2445">
          <cell r="F2445">
            <v>0</v>
          </cell>
          <cell r="G2445">
            <v>0</v>
          </cell>
          <cell r="I2445">
            <v>0</v>
          </cell>
          <cell r="J2445">
            <v>0</v>
          </cell>
          <cell r="K2445">
            <v>-510366</v>
          </cell>
        </row>
        <row r="2446">
          <cell r="F2446">
            <v>400</v>
          </cell>
          <cell r="G2446">
            <v>0</v>
          </cell>
          <cell r="I2446">
            <v>0</v>
          </cell>
          <cell r="J2446">
            <v>400</v>
          </cell>
          <cell r="K2446">
            <v>-8852</v>
          </cell>
        </row>
        <row r="2447">
          <cell r="F2447">
            <v>-17883.2</v>
          </cell>
          <cell r="G2447">
            <v>0</v>
          </cell>
          <cell r="I2447">
            <v>0</v>
          </cell>
          <cell r="J2447">
            <v>-17883.2</v>
          </cell>
          <cell r="K2447">
            <v>-1415</v>
          </cell>
        </row>
        <row r="2448">
          <cell r="F2448">
            <v>0</v>
          </cell>
          <cell r="G2448">
            <v>0</v>
          </cell>
          <cell r="I2448">
            <v>0</v>
          </cell>
          <cell r="J2448">
            <v>0</v>
          </cell>
          <cell r="K2448">
            <v>0</v>
          </cell>
        </row>
        <row r="2449">
          <cell r="F2449">
            <v>-13.75</v>
          </cell>
          <cell r="G2449">
            <v>0</v>
          </cell>
          <cell r="I2449">
            <v>0</v>
          </cell>
          <cell r="J2449">
            <v>-13.75</v>
          </cell>
          <cell r="K2449">
            <v>0</v>
          </cell>
        </row>
        <row r="2450">
          <cell r="F2450">
            <v>-38120.93</v>
          </cell>
          <cell r="G2450">
            <v>0</v>
          </cell>
          <cell r="I2450">
            <v>0</v>
          </cell>
          <cell r="J2450">
            <v>-38120.93</v>
          </cell>
          <cell r="K2450">
            <v>-7757</v>
          </cell>
        </row>
        <row r="2451">
          <cell r="F2451">
            <v>-372316</v>
          </cell>
          <cell r="G2451">
            <v>0</v>
          </cell>
          <cell r="I2451">
            <v>0</v>
          </cell>
          <cell r="J2451">
            <v>-372316</v>
          </cell>
          <cell r="K2451">
            <v>0</v>
          </cell>
        </row>
        <row r="2452">
          <cell r="F2452">
            <v>-41474.129999999997</v>
          </cell>
          <cell r="G2452">
            <v>0</v>
          </cell>
          <cell r="I2452">
            <v>0</v>
          </cell>
          <cell r="J2452">
            <v>-41474.129999999997</v>
          </cell>
          <cell r="K2452">
            <v>-36362</v>
          </cell>
        </row>
        <row r="2453">
          <cell r="F2453">
            <v>-89579.78</v>
          </cell>
          <cell r="G2453">
            <v>0</v>
          </cell>
          <cell r="I2453">
            <v>0</v>
          </cell>
          <cell r="J2453">
            <v>-89579.78</v>
          </cell>
          <cell r="K2453">
            <v>-89933</v>
          </cell>
        </row>
        <row r="2454">
          <cell r="F2454">
            <v>0</v>
          </cell>
          <cell r="G2454">
            <v>0</v>
          </cell>
          <cell r="I2454">
            <v>0</v>
          </cell>
          <cell r="J2454">
            <v>0</v>
          </cell>
          <cell r="K2454">
            <v>-1209372</v>
          </cell>
        </row>
        <row r="2455">
          <cell r="F2455">
            <v>0</v>
          </cell>
          <cell r="G2455">
            <v>0</v>
          </cell>
          <cell r="I2455">
            <v>0</v>
          </cell>
          <cell r="J2455">
            <v>0</v>
          </cell>
          <cell r="K2455">
            <v>-112305</v>
          </cell>
        </row>
        <row r="2456">
          <cell r="F2456">
            <v>-70102.63</v>
          </cell>
          <cell r="G2456">
            <v>0</v>
          </cell>
          <cell r="I2456">
            <v>0</v>
          </cell>
          <cell r="J2456">
            <v>-70102.63</v>
          </cell>
          <cell r="K2456">
            <v>-57715</v>
          </cell>
        </row>
        <row r="2457">
          <cell r="F2457">
            <v>-629090.42000000004</v>
          </cell>
          <cell r="G2457">
            <v>0</v>
          </cell>
          <cell r="I2457">
            <v>0</v>
          </cell>
          <cell r="J2457">
            <v>-629090.42000000004</v>
          </cell>
          <cell r="K2457">
            <v>-1523711</v>
          </cell>
        </row>
        <row r="2458">
          <cell r="F2458">
            <v>0</v>
          </cell>
          <cell r="G2458">
            <v>0</v>
          </cell>
          <cell r="I2458">
            <v>0</v>
          </cell>
          <cell r="J2458">
            <v>0</v>
          </cell>
          <cell r="K2458">
            <v>-6881</v>
          </cell>
        </row>
        <row r="2459">
          <cell r="F2459">
            <v>0</v>
          </cell>
          <cell r="G2459">
            <v>0</v>
          </cell>
          <cell r="I2459">
            <v>0</v>
          </cell>
          <cell r="J2459">
            <v>0</v>
          </cell>
          <cell r="K2459">
            <v>-923</v>
          </cell>
        </row>
        <row r="2460">
          <cell r="F2460">
            <v>0</v>
          </cell>
          <cell r="G2460">
            <v>0</v>
          </cell>
          <cell r="I2460">
            <v>0</v>
          </cell>
          <cell r="J2460">
            <v>0</v>
          </cell>
          <cell r="K2460">
            <v>-259663</v>
          </cell>
        </row>
        <row r="2461">
          <cell r="F2461">
            <v>0</v>
          </cell>
          <cell r="G2461">
            <v>0</v>
          </cell>
          <cell r="I2461">
            <v>0</v>
          </cell>
          <cell r="J2461">
            <v>0</v>
          </cell>
          <cell r="K2461">
            <v>-14292</v>
          </cell>
        </row>
        <row r="2462">
          <cell r="F2462">
            <v>0</v>
          </cell>
          <cell r="G2462">
            <v>0</v>
          </cell>
          <cell r="I2462">
            <v>0</v>
          </cell>
          <cell r="J2462">
            <v>0</v>
          </cell>
          <cell r="K2462">
            <v>-28896</v>
          </cell>
        </row>
        <row r="2463">
          <cell r="F2463">
            <v>0</v>
          </cell>
          <cell r="G2463">
            <v>0</v>
          </cell>
          <cell r="I2463">
            <v>0</v>
          </cell>
          <cell r="J2463">
            <v>0</v>
          </cell>
          <cell r="K2463">
            <v>0</v>
          </cell>
        </row>
        <row r="2464">
          <cell r="F2464">
            <v>0</v>
          </cell>
          <cell r="G2464">
            <v>0</v>
          </cell>
          <cell r="I2464">
            <v>0</v>
          </cell>
          <cell r="J2464">
            <v>0</v>
          </cell>
          <cell r="K2464">
            <v>0</v>
          </cell>
        </row>
        <row r="2465">
          <cell r="F2465">
            <v>0</v>
          </cell>
          <cell r="G2465">
            <v>0</v>
          </cell>
          <cell r="I2465">
            <v>0</v>
          </cell>
          <cell r="J2465">
            <v>0</v>
          </cell>
          <cell r="K2465">
            <v>-30684</v>
          </cell>
        </row>
        <row r="2466">
          <cell r="F2466">
            <v>0</v>
          </cell>
          <cell r="G2466">
            <v>0</v>
          </cell>
          <cell r="I2466">
            <v>0</v>
          </cell>
          <cell r="J2466">
            <v>0</v>
          </cell>
          <cell r="K2466">
            <v>-341339</v>
          </cell>
        </row>
        <row r="2467">
          <cell r="F2467">
            <v>-11070.91</v>
          </cell>
          <cell r="G2467">
            <v>0</v>
          </cell>
          <cell r="I2467">
            <v>0</v>
          </cell>
          <cell r="J2467">
            <v>-11070.91</v>
          </cell>
          <cell r="K2467">
            <v>0</v>
          </cell>
        </row>
        <row r="2468">
          <cell r="F2468">
            <v>-130691.09</v>
          </cell>
          <cell r="G2468">
            <v>0</v>
          </cell>
          <cell r="I2468">
            <v>0</v>
          </cell>
          <cell r="J2468">
            <v>-130691.09</v>
          </cell>
          <cell r="K2468">
            <v>0</v>
          </cell>
        </row>
        <row r="2469">
          <cell r="F2469">
            <v>-128931.78</v>
          </cell>
          <cell r="G2469">
            <v>0</v>
          </cell>
          <cell r="I2469">
            <v>0</v>
          </cell>
          <cell r="J2469">
            <v>-128931.78</v>
          </cell>
          <cell r="K2469">
            <v>-512</v>
          </cell>
        </row>
        <row r="2470">
          <cell r="F2470">
            <v>-19.079999999999998</v>
          </cell>
          <cell r="G2470">
            <v>0</v>
          </cell>
          <cell r="I2470">
            <v>0</v>
          </cell>
          <cell r="J2470">
            <v>-19.079999999999998</v>
          </cell>
          <cell r="K2470">
            <v>0</v>
          </cell>
        </row>
        <row r="2471">
          <cell r="F2471">
            <v>-361573.64</v>
          </cell>
          <cell r="G2471">
            <v>0</v>
          </cell>
          <cell r="I2471">
            <v>0</v>
          </cell>
          <cell r="J2471">
            <v>-361573.64</v>
          </cell>
          <cell r="K2471">
            <v>-112815</v>
          </cell>
        </row>
        <row r="2472">
          <cell r="F2472">
            <v>-2878255</v>
          </cell>
          <cell r="G2472">
            <v>0</v>
          </cell>
          <cell r="I2472">
            <v>0</v>
          </cell>
          <cell r="J2472">
            <v>-2878255</v>
          </cell>
          <cell r="K2472">
            <v>0</v>
          </cell>
        </row>
        <row r="2473">
          <cell r="F2473">
            <v>-274935.40000000002</v>
          </cell>
          <cell r="G2473">
            <v>0</v>
          </cell>
          <cell r="I2473">
            <v>0</v>
          </cell>
          <cell r="J2473">
            <v>-274935.40000000002</v>
          </cell>
          <cell r="K2473">
            <v>-59581</v>
          </cell>
        </row>
        <row r="2474">
          <cell r="F2474">
            <v>-4503979.51</v>
          </cell>
          <cell r="G2474">
            <v>0</v>
          </cell>
          <cell r="I2474">
            <v>0</v>
          </cell>
          <cell r="J2474">
            <v>-4503979.51</v>
          </cell>
          <cell r="K2474">
            <v>-4148625</v>
          </cell>
        </row>
        <row r="2475">
          <cell r="F2475">
            <v>-1563980.44</v>
          </cell>
          <cell r="G2475">
            <v>0</v>
          </cell>
          <cell r="I2475">
            <v>0</v>
          </cell>
          <cell r="J2475">
            <v>-1563980.44</v>
          </cell>
          <cell r="K2475">
            <v>0</v>
          </cell>
        </row>
        <row r="2476">
          <cell r="F2476">
            <v>0</v>
          </cell>
          <cell r="G2476">
            <v>0</v>
          </cell>
          <cell r="I2476">
            <v>0</v>
          </cell>
          <cell r="J2476">
            <v>0</v>
          </cell>
          <cell r="K2476">
            <v>0</v>
          </cell>
        </row>
        <row r="2477">
          <cell r="F2477">
            <v>71422.87</v>
          </cell>
          <cell r="G2477">
            <v>0</v>
          </cell>
          <cell r="I2477">
            <v>0</v>
          </cell>
          <cell r="J2477">
            <v>71422.87</v>
          </cell>
          <cell r="K2477">
            <v>0</v>
          </cell>
        </row>
        <row r="2478">
          <cell r="F2478">
            <v>-402482.71</v>
          </cell>
          <cell r="G2478">
            <v>0</v>
          </cell>
          <cell r="I2478">
            <v>0</v>
          </cell>
          <cell r="J2478">
            <v>-402482.71</v>
          </cell>
          <cell r="K2478">
            <v>0</v>
          </cell>
        </row>
        <row r="2479">
          <cell r="F2479">
            <v>0</v>
          </cell>
          <cell r="G2479">
            <v>0</v>
          </cell>
          <cell r="I2479">
            <v>0</v>
          </cell>
          <cell r="J2479">
            <v>0</v>
          </cell>
          <cell r="K2479">
            <v>0</v>
          </cell>
        </row>
        <row r="2480">
          <cell r="F2480">
            <v>0</v>
          </cell>
          <cell r="G2480">
            <v>0</v>
          </cell>
          <cell r="I2480">
            <v>0</v>
          </cell>
          <cell r="J2480">
            <v>0</v>
          </cell>
          <cell r="K2480">
            <v>0</v>
          </cell>
        </row>
        <row r="2481">
          <cell r="F2481">
            <v>0</v>
          </cell>
          <cell r="G2481">
            <v>0</v>
          </cell>
          <cell r="I2481">
            <v>0</v>
          </cell>
          <cell r="J2481">
            <v>0</v>
          </cell>
          <cell r="K2481">
            <v>0</v>
          </cell>
        </row>
        <row r="2482">
          <cell r="F2482">
            <v>0</v>
          </cell>
          <cell r="G2482">
            <v>0</v>
          </cell>
          <cell r="I2482">
            <v>0</v>
          </cell>
          <cell r="J2482">
            <v>0</v>
          </cell>
          <cell r="K2482">
            <v>0</v>
          </cell>
        </row>
        <row r="2483">
          <cell r="F2483">
            <v>-10184496.690000001</v>
          </cell>
          <cell r="G2483">
            <v>0</v>
          </cell>
          <cell r="I2483">
            <v>0</v>
          </cell>
          <cell r="J2483">
            <v>-10184496.690000001</v>
          </cell>
          <cell r="K2483">
            <v>-4321533</v>
          </cell>
        </row>
        <row r="2484">
          <cell r="F2484">
            <v>0</v>
          </cell>
          <cell r="G2484">
            <v>0</v>
          </cell>
          <cell r="I2484">
            <v>0</v>
          </cell>
          <cell r="J2484">
            <v>0</v>
          </cell>
          <cell r="K2484">
            <v>-524</v>
          </cell>
        </row>
        <row r="2485">
          <cell r="F2485">
            <v>0</v>
          </cell>
          <cell r="G2485">
            <v>0</v>
          </cell>
          <cell r="I2485">
            <v>0</v>
          </cell>
          <cell r="J2485">
            <v>0</v>
          </cell>
          <cell r="K2485">
            <v>0</v>
          </cell>
        </row>
        <row r="2486">
          <cell r="F2486">
            <v>0</v>
          </cell>
          <cell r="G2486">
            <v>0</v>
          </cell>
          <cell r="I2486">
            <v>0</v>
          </cell>
          <cell r="J2486">
            <v>0</v>
          </cell>
          <cell r="K2486">
            <v>-524</v>
          </cell>
        </row>
        <row r="2487">
          <cell r="F2487">
            <v>-12266773.550000001</v>
          </cell>
          <cell r="G2487">
            <v>0</v>
          </cell>
          <cell r="I2487">
            <v>0</v>
          </cell>
          <cell r="J2487">
            <v>-12266773.550000001</v>
          </cell>
          <cell r="K2487">
            <v>-12237881</v>
          </cell>
        </row>
        <row r="2489">
          <cell r="F2489">
            <v>0</v>
          </cell>
          <cell r="G2489">
            <v>0</v>
          </cell>
          <cell r="I2489">
            <v>0</v>
          </cell>
          <cell r="J2489">
            <v>0</v>
          </cell>
          <cell r="K2489">
            <v>0</v>
          </cell>
        </row>
        <row r="2490">
          <cell r="F2490">
            <v>0</v>
          </cell>
          <cell r="G2490">
            <v>0</v>
          </cell>
          <cell r="I2490">
            <v>0</v>
          </cell>
          <cell r="J2490">
            <v>0</v>
          </cell>
          <cell r="K2490">
            <v>-282395</v>
          </cell>
        </row>
        <row r="2491">
          <cell r="F2491">
            <v>0</v>
          </cell>
          <cell r="G2491">
            <v>0</v>
          </cell>
          <cell r="I2491">
            <v>0</v>
          </cell>
          <cell r="J2491">
            <v>0</v>
          </cell>
          <cell r="K2491">
            <v>-110827</v>
          </cell>
        </row>
        <row r="2492">
          <cell r="F2492">
            <v>0</v>
          </cell>
          <cell r="G2492">
            <v>0</v>
          </cell>
          <cell r="I2492">
            <v>0</v>
          </cell>
          <cell r="J2492">
            <v>0</v>
          </cell>
          <cell r="K2492">
            <v>-84170</v>
          </cell>
        </row>
        <row r="2493">
          <cell r="F2493">
            <v>0</v>
          </cell>
          <cell r="G2493">
            <v>0</v>
          </cell>
          <cell r="I2493">
            <v>0</v>
          </cell>
          <cell r="J2493">
            <v>0</v>
          </cell>
          <cell r="K2493">
            <v>0</v>
          </cell>
        </row>
        <row r="2494">
          <cell r="F2494">
            <v>0</v>
          </cell>
          <cell r="G2494">
            <v>0</v>
          </cell>
          <cell r="I2494">
            <v>0</v>
          </cell>
          <cell r="J2494">
            <v>0</v>
          </cell>
          <cell r="K2494">
            <v>-16349</v>
          </cell>
        </row>
        <row r="2495">
          <cell r="F2495">
            <v>0</v>
          </cell>
          <cell r="G2495">
            <v>0</v>
          </cell>
          <cell r="I2495">
            <v>0</v>
          </cell>
          <cell r="J2495">
            <v>0</v>
          </cell>
          <cell r="K2495">
            <v>0</v>
          </cell>
        </row>
        <row r="2496">
          <cell r="F2496">
            <v>0</v>
          </cell>
          <cell r="G2496">
            <v>0</v>
          </cell>
          <cell r="I2496">
            <v>0</v>
          </cell>
          <cell r="J2496">
            <v>0</v>
          </cell>
          <cell r="K2496">
            <v>0</v>
          </cell>
        </row>
        <row r="2497">
          <cell r="F2497">
            <v>0</v>
          </cell>
          <cell r="G2497">
            <v>0</v>
          </cell>
          <cell r="I2497">
            <v>0</v>
          </cell>
          <cell r="J2497">
            <v>0</v>
          </cell>
          <cell r="K2497">
            <v>-56</v>
          </cell>
        </row>
        <row r="2498">
          <cell r="F2498">
            <v>0</v>
          </cell>
          <cell r="G2498">
            <v>0</v>
          </cell>
          <cell r="I2498">
            <v>0</v>
          </cell>
          <cell r="J2498">
            <v>0</v>
          </cell>
          <cell r="K2498">
            <v>-234</v>
          </cell>
        </row>
        <row r="2499">
          <cell r="F2499">
            <v>0</v>
          </cell>
          <cell r="G2499">
            <v>0</v>
          </cell>
          <cell r="I2499">
            <v>0</v>
          </cell>
          <cell r="J2499">
            <v>0</v>
          </cell>
          <cell r="K2499">
            <v>0</v>
          </cell>
        </row>
        <row r="2500">
          <cell r="F2500">
            <v>0</v>
          </cell>
          <cell r="G2500">
            <v>0</v>
          </cell>
          <cell r="I2500">
            <v>0</v>
          </cell>
          <cell r="J2500">
            <v>0</v>
          </cell>
          <cell r="K2500">
            <v>-9598</v>
          </cell>
        </row>
        <row r="2501">
          <cell r="F2501">
            <v>0</v>
          </cell>
          <cell r="G2501">
            <v>0</v>
          </cell>
          <cell r="I2501">
            <v>0</v>
          </cell>
          <cell r="J2501">
            <v>0</v>
          </cell>
          <cell r="K2501">
            <v>-1213401</v>
          </cell>
        </row>
        <row r="2502">
          <cell r="F2502">
            <v>0</v>
          </cell>
          <cell r="G2502">
            <v>0</v>
          </cell>
          <cell r="I2502">
            <v>0</v>
          </cell>
          <cell r="J2502">
            <v>0</v>
          </cell>
          <cell r="K2502">
            <v>0</v>
          </cell>
        </row>
        <row r="2503">
          <cell r="F2503">
            <v>0</v>
          </cell>
          <cell r="G2503">
            <v>0</v>
          </cell>
          <cell r="I2503">
            <v>0</v>
          </cell>
          <cell r="J2503">
            <v>0</v>
          </cell>
          <cell r="K2503">
            <v>-309417</v>
          </cell>
        </row>
        <row r="2504">
          <cell r="F2504">
            <v>0</v>
          </cell>
          <cell r="G2504">
            <v>0</v>
          </cell>
          <cell r="I2504">
            <v>0</v>
          </cell>
          <cell r="J2504">
            <v>0</v>
          </cell>
          <cell r="K2504">
            <v>-103135</v>
          </cell>
        </row>
        <row r="2505">
          <cell r="F2505">
            <v>0</v>
          </cell>
          <cell r="G2505">
            <v>0</v>
          </cell>
          <cell r="I2505">
            <v>0</v>
          </cell>
          <cell r="J2505">
            <v>0</v>
          </cell>
          <cell r="K2505">
            <v>0</v>
          </cell>
        </row>
        <row r="2506">
          <cell r="F2506">
            <v>0</v>
          </cell>
          <cell r="G2506">
            <v>0</v>
          </cell>
          <cell r="I2506">
            <v>0</v>
          </cell>
          <cell r="J2506">
            <v>0</v>
          </cell>
          <cell r="K2506">
            <v>0</v>
          </cell>
        </row>
        <row r="2507">
          <cell r="F2507">
            <v>0</v>
          </cell>
          <cell r="G2507">
            <v>0</v>
          </cell>
          <cell r="I2507">
            <v>0</v>
          </cell>
          <cell r="J2507">
            <v>0</v>
          </cell>
          <cell r="K2507">
            <v>-747618</v>
          </cell>
        </row>
        <row r="2508">
          <cell r="F2508">
            <v>0</v>
          </cell>
          <cell r="G2508">
            <v>0</v>
          </cell>
          <cell r="I2508">
            <v>0</v>
          </cell>
          <cell r="J2508">
            <v>0</v>
          </cell>
          <cell r="K2508">
            <v>-2877200</v>
          </cell>
        </row>
        <row r="2509">
          <cell r="F2509">
            <v>0</v>
          </cell>
          <cell r="G2509">
            <v>0</v>
          </cell>
          <cell r="I2509">
            <v>0</v>
          </cell>
          <cell r="J2509">
            <v>0</v>
          </cell>
          <cell r="K2509">
            <v>0</v>
          </cell>
        </row>
        <row r="2510">
          <cell r="F2510">
            <v>0</v>
          </cell>
          <cell r="G2510">
            <v>0</v>
          </cell>
          <cell r="I2510">
            <v>0</v>
          </cell>
          <cell r="J2510">
            <v>0</v>
          </cell>
          <cell r="K2510">
            <v>0</v>
          </cell>
        </row>
        <row r="2511">
          <cell r="F2511">
            <v>0</v>
          </cell>
          <cell r="G2511">
            <v>0</v>
          </cell>
          <cell r="I2511">
            <v>0</v>
          </cell>
          <cell r="J2511">
            <v>0</v>
          </cell>
          <cell r="K2511">
            <v>0</v>
          </cell>
        </row>
        <row r="2512">
          <cell r="F2512">
            <v>0</v>
          </cell>
          <cell r="G2512">
            <v>0</v>
          </cell>
          <cell r="I2512">
            <v>0</v>
          </cell>
          <cell r="J2512">
            <v>0</v>
          </cell>
          <cell r="K2512">
            <v>-19923</v>
          </cell>
        </row>
        <row r="2513">
          <cell r="F2513">
            <v>0</v>
          </cell>
          <cell r="G2513">
            <v>0</v>
          </cell>
          <cell r="I2513">
            <v>0</v>
          </cell>
          <cell r="J2513">
            <v>0</v>
          </cell>
          <cell r="K2513">
            <v>-9484</v>
          </cell>
        </row>
        <row r="2514">
          <cell r="F2514">
            <v>0</v>
          </cell>
          <cell r="G2514">
            <v>0</v>
          </cell>
          <cell r="I2514">
            <v>0</v>
          </cell>
          <cell r="J2514">
            <v>0</v>
          </cell>
          <cell r="K2514">
            <v>-30659</v>
          </cell>
        </row>
        <row r="2515">
          <cell r="F2515">
            <v>0</v>
          </cell>
          <cell r="G2515">
            <v>0</v>
          </cell>
          <cell r="I2515">
            <v>0</v>
          </cell>
          <cell r="J2515">
            <v>0</v>
          </cell>
          <cell r="K2515">
            <v>0</v>
          </cell>
        </row>
        <row r="2516">
          <cell r="F2516">
            <v>0</v>
          </cell>
          <cell r="G2516">
            <v>0</v>
          </cell>
          <cell r="I2516">
            <v>0</v>
          </cell>
          <cell r="J2516">
            <v>0</v>
          </cell>
          <cell r="K2516">
            <v>-123200</v>
          </cell>
        </row>
        <row r="2517">
          <cell r="F2517">
            <v>0</v>
          </cell>
          <cell r="G2517">
            <v>0</v>
          </cell>
          <cell r="I2517">
            <v>0</v>
          </cell>
          <cell r="J2517">
            <v>0</v>
          </cell>
          <cell r="K2517">
            <v>0</v>
          </cell>
        </row>
        <row r="2518">
          <cell r="F2518">
            <v>0</v>
          </cell>
          <cell r="G2518">
            <v>0</v>
          </cell>
          <cell r="I2518">
            <v>0</v>
          </cell>
          <cell r="J2518">
            <v>0</v>
          </cell>
          <cell r="K2518">
            <v>-29938</v>
          </cell>
        </row>
        <row r="2519">
          <cell r="F2519">
            <v>0</v>
          </cell>
          <cell r="G2519">
            <v>0</v>
          </cell>
          <cell r="I2519">
            <v>0</v>
          </cell>
          <cell r="J2519">
            <v>0</v>
          </cell>
          <cell r="K2519">
            <v>-10472</v>
          </cell>
        </row>
        <row r="2520">
          <cell r="F2520">
            <v>0</v>
          </cell>
          <cell r="G2520">
            <v>0</v>
          </cell>
          <cell r="I2520">
            <v>0</v>
          </cell>
          <cell r="J2520">
            <v>0</v>
          </cell>
          <cell r="K2520">
            <v>0</v>
          </cell>
        </row>
        <row r="2521">
          <cell r="F2521">
            <v>0</v>
          </cell>
          <cell r="G2521">
            <v>0</v>
          </cell>
          <cell r="I2521">
            <v>0</v>
          </cell>
          <cell r="J2521">
            <v>0</v>
          </cell>
          <cell r="K2521">
            <v>0</v>
          </cell>
        </row>
        <row r="2522">
          <cell r="F2522">
            <v>0</v>
          </cell>
          <cell r="G2522">
            <v>0</v>
          </cell>
          <cell r="I2522">
            <v>0</v>
          </cell>
          <cell r="J2522">
            <v>0</v>
          </cell>
          <cell r="K2522">
            <v>-381360</v>
          </cell>
        </row>
        <row r="2523">
          <cell r="F2523">
            <v>0</v>
          </cell>
          <cell r="G2523">
            <v>0</v>
          </cell>
          <cell r="I2523">
            <v>0</v>
          </cell>
          <cell r="J2523">
            <v>0</v>
          </cell>
          <cell r="K2523">
            <v>-605036</v>
          </cell>
        </row>
        <row r="2524">
          <cell r="F2524">
            <v>-19125.12</v>
          </cell>
          <cell r="G2524">
            <v>0</v>
          </cell>
          <cell r="I2524">
            <v>0</v>
          </cell>
          <cell r="J2524">
            <v>-19125.12</v>
          </cell>
          <cell r="K2524">
            <v>0</v>
          </cell>
        </row>
        <row r="2525">
          <cell r="F2525">
            <v>-46823.88</v>
          </cell>
          <cell r="G2525">
            <v>0</v>
          </cell>
          <cell r="I2525">
            <v>0</v>
          </cell>
          <cell r="J2525">
            <v>-46823.88</v>
          </cell>
          <cell r="K2525">
            <v>-17082</v>
          </cell>
        </row>
        <row r="2526">
          <cell r="F2526">
            <v>-11314.33</v>
          </cell>
          <cell r="G2526">
            <v>0</v>
          </cell>
          <cell r="I2526">
            <v>0</v>
          </cell>
          <cell r="J2526">
            <v>-11314.33</v>
          </cell>
          <cell r="K2526">
            <v>-7366</v>
          </cell>
        </row>
        <row r="2527">
          <cell r="F2527">
            <v>-13971.29</v>
          </cell>
          <cell r="G2527">
            <v>0</v>
          </cell>
          <cell r="I2527">
            <v>0</v>
          </cell>
          <cell r="J2527">
            <v>-13971.29</v>
          </cell>
          <cell r="K2527">
            <v>-2711</v>
          </cell>
        </row>
        <row r="2528">
          <cell r="F2528">
            <v>-2694</v>
          </cell>
          <cell r="G2528">
            <v>0</v>
          </cell>
          <cell r="I2528">
            <v>0</v>
          </cell>
          <cell r="J2528">
            <v>-2694</v>
          </cell>
          <cell r="K2528">
            <v>0</v>
          </cell>
        </row>
        <row r="2529">
          <cell r="F2529">
            <v>-10294.27</v>
          </cell>
          <cell r="G2529">
            <v>0</v>
          </cell>
          <cell r="I2529">
            <v>0</v>
          </cell>
          <cell r="J2529">
            <v>-10294.27</v>
          </cell>
          <cell r="K2529">
            <v>-6799</v>
          </cell>
        </row>
        <row r="2530">
          <cell r="F2530">
            <v>-4650.47</v>
          </cell>
          <cell r="G2530">
            <v>0</v>
          </cell>
          <cell r="I2530">
            <v>0</v>
          </cell>
          <cell r="J2530">
            <v>-4650.47</v>
          </cell>
          <cell r="K2530">
            <v>0</v>
          </cell>
        </row>
        <row r="2531">
          <cell r="F2531">
            <v>1032</v>
          </cell>
          <cell r="G2531">
            <v>0</v>
          </cell>
          <cell r="I2531">
            <v>0</v>
          </cell>
          <cell r="J2531">
            <v>1032</v>
          </cell>
          <cell r="K2531">
            <v>0</v>
          </cell>
        </row>
        <row r="2532">
          <cell r="F2532">
            <v>0</v>
          </cell>
          <cell r="G2532">
            <v>0</v>
          </cell>
          <cell r="I2532">
            <v>0</v>
          </cell>
          <cell r="J2532">
            <v>0</v>
          </cell>
          <cell r="K2532">
            <v>0</v>
          </cell>
        </row>
        <row r="2533">
          <cell r="F2533">
            <v>0</v>
          </cell>
          <cell r="G2533">
            <v>0</v>
          </cell>
          <cell r="I2533">
            <v>0</v>
          </cell>
          <cell r="J2533">
            <v>0</v>
          </cell>
          <cell r="K2533">
            <v>0</v>
          </cell>
        </row>
        <row r="2534">
          <cell r="F2534">
            <v>-97070.16</v>
          </cell>
          <cell r="G2534">
            <v>0</v>
          </cell>
          <cell r="I2534">
            <v>0</v>
          </cell>
          <cell r="J2534">
            <v>-97070.16</v>
          </cell>
          <cell r="K2534">
            <v>-74615</v>
          </cell>
        </row>
        <row r="2535">
          <cell r="F2535">
            <v>-46932.61</v>
          </cell>
          <cell r="G2535">
            <v>0</v>
          </cell>
          <cell r="I2535">
            <v>0</v>
          </cell>
          <cell r="J2535">
            <v>-46932.61</v>
          </cell>
          <cell r="K2535">
            <v>0</v>
          </cell>
        </row>
        <row r="2536">
          <cell r="F2536">
            <v>-24752.89</v>
          </cell>
          <cell r="G2536">
            <v>0</v>
          </cell>
          <cell r="I2536">
            <v>0</v>
          </cell>
          <cell r="J2536">
            <v>-24752.89</v>
          </cell>
          <cell r="K2536">
            <v>-19027</v>
          </cell>
        </row>
        <row r="2537">
          <cell r="F2537">
            <v>-8250.74</v>
          </cell>
          <cell r="G2537">
            <v>0</v>
          </cell>
          <cell r="I2537">
            <v>0</v>
          </cell>
          <cell r="J2537">
            <v>-8250.74</v>
          </cell>
          <cell r="K2537">
            <v>-6342</v>
          </cell>
        </row>
        <row r="2538">
          <cell r="F2538">
            <v>-11967.83</v>
          </cell>
          <cell r="G2538">
            <v>0</v>
          </cell>
          <cell r="I2538">
            <v>0</v>
          </cell>
          <cell r="J2538">
            <v>-11967.83</v>
          </cell>
          <cell r="K2538">
            <v>0</v>
          </cell>
        </row>
        <row r="2539">
          <cell r="F2539">
            <v>-1387.32</v>
          </cell>
          <cell r="G2539">
            <v>0</v>
          </cell>
          <cell r="I2539">
            <v>0</v>
          </cell>
          <cell r="J2539">
            <v>-1387.32</v>
          </cell>
          <cell r="K2539">
            <v>0</v>
          </cell>
        </row>
        <row r="2540">
          <cell r="F2540">
            <v>0</v>
          </cell>
          <cell r="G2540">
            <v>0</v>
          </cell>
          <cell r="I2540">
            <v>0</v>
          </cell>
          <cell r="J2540">
            <v>0</v>
          </cell>
          <cell r="K2540">
            <v>-39967</v>
          </cell>
        </row>
        <row r="2541">
          <cell r="F2541">
            <v>-298202.90999999997</v>
          </cell>
          <cell r="G2541">
            <v>0</v>
          </cell>
          <cell r="I2541">
            <v>0</v>
          </cell>
          <cell r="J2541">
            <v>-298202.90999999997</v>
          </cell>
          <cell r="K2541">
            <v>-173909</v>
          </cell>
        </row>
        <row r="2542">
          <cell r="F2542">
            <v>0</v>
          </cell>
          <cell r="G2542">
            <v>0</v>
          </cell>
          <cell r="I2542">
            <v>0</v>
          </cell>
          <cell r="J2542">
            <v>0</v>
          </cell>
          <cell r="K2542">
            <v>-19404</v>
          </cell>
        </row>
        <row r="2543">
          <cell r="F2543">
            <v>0</v>
          </cell>
          <cell r="G2543">
            <v>0</v>
          </cell>
          <cell r="I2543">
            <v>0</v>
          </cell>
          <cell r="J2543">
            <v>0</v>
          </cell>
          <cell r="K2543">
            <v>-19404</v>
          </cell>
        </row>
        <row r="2544">
          <cell r="F2544">
            <v>-547575.85</v>
          </cell>
          <cell r="G2544">
            <v>0</v>
          </cell>
          <cell r="I2544">
            <v>0</v>
          </cell>
          <cell r="J2544">
            <v>-547575.85</v>
          </cell>
          <cell r="K2544">
            <v>-1446347</v>
          </cell>
        </row>
        <row r="2545">
          <cell r="F2545">
            <v>-674301.48</v>
          </cell>
          <cell r="G2545">
            <v>0</v>
          </cell>
          <cell r="I2545">
            <v>0</v>
          </cell>
          <cell r="J2545">
            <v>-674301.48</v>
          </cell>
          <cell r="K2545">
            <v>-251257</v>
          </cell>
        </row>
        <row r="2546">
          <cell r="F2546">
            <v>-111692.62</v>
          </cell>
          <cell r="G2546">
            <v>0</v>
          </cell>
          <cell r="I2546">
            <v>0</v>
          </cell>
          <cell r="J2546">
            <v>-111692.62</v>
          </cell>
          <cell r="K2546">
            <v>-115795</v>
          </cell>
        </row>
        <row r="2547">
          <cell r="F2547">
            <v>-389206.17</v>
          </cell>
          <cell r="G2547">
            <v>0</v>
          </cell>
          <cell r="I2547">
            <v>0</v>
          </cell>
          <cell r="J2547">
            <v>-389206.17</v>
          </cell>
          <cell r="K2547">
            <v>-47673</v>
          </cell>
        </row>
        <row r="2548">
          <cell r="F2548">
            <v>-63263.63</v>
          </cell>
          <cell r="G2548">
            <v>0</v>
          </cell>
          <cell r="I2548">
            <v>0</v>
          </cell>
          <cell r="J2548">
            <v>-63263.63</v>
          </cell>
          <cell r="K2548">
            <v>0</v>
          </cell>
        </row>
        <row r="2549">
          <cell r="F2549">
            <v>35187.29</v>
          </cell>
          <cell r="G2549">
            <v>0</v>
          </cell>
          <cell r="I2549">
            <v>0</v>
          </cell>
          <cell r="J2549">
            <v>35187.29</v>
          </cell>
          <cell r="K2549">
            <v>0</v>
          </cell>
        </row>
        <row r="2550">
          <cell r="F2550">
            <v>22862.65</v>
          </cell>
          <cell r="G2550">
            <v>0</v>
          </cell>
          <cell r="I2550">
            <v>0</v>
          </cell>
          <cell r="J2550">
            <v>22862.65</v>
          </cell>
          <cell r="K2550">
            <v>-9948</v>
          </cell>
        </row>
        <row r="2551">
          <cell r="F2551">
            <v>35780.980000000003</v>
          </cell>
          <cell r="G2551">
            <v>0</v>
          </cell>
          <cell r="I2551">
            <v>0</v>
          </cell>
          <cell r="J2551">
            <v>35780.980000000003</v>
          </cell>
          <cell r="K2551">
            <v>-1060</v>
          </cell>
        </row>
        <row r="2552">
          <cell r="F2552">
            <v>-1242.08</v>
          </cell>
          <cell r="G2552">
            <v>0</v>
          </cell>
          <cell r="I2552">
            <v>0</v>
          </cell>
          <cell r="J2552">
            <v>-1242.08</v>
          </cell>
          <cell r="K2552">
            <v>0</v>
          </cell>
        </row>
        <row r="2553">
          <cell r="F2553">
            <v>-2862.73</v>
          </cell>
          <cell r="G2553">
            <v>0</v>
          </cell>
          <cell r="I2553">
            <v>0</v>
          </cell>
          <cell r="J2553">
            <v>-2862.73</v>
          </cell>
          <cell r="K2553">
            <v>-4433</v>
          </cell>
        </row>
        <row r="2554">
          <cell r="F2554">
            <v>-988.91</v>
          </cell>
          <cell r="G2554">
            <v>0</v>
          </cell>
          <cell r="I2554">
            <v>0</v>
          </cell>
          <cell r="J2554">
            <v>-988.91</v>
          </cell>
          <cell r="K2554">
            <v>-3642</v>
          </cell>
        </row>
        <row r="2555">
          <cell r="F2555">
            <v>-2432103.13</v>
          </cell>
          <cell r="G2555">
            <v>0</v>
          </cell>
          <cell r="I2555">
            <v>0</v>
          </cell>
          <cell r="J2555">
            <v>-2432103.13</v>
          </cell>
          <cell r="K2555">
            <v>-960160</v>
          </cell>
        </row>
        <row r="2556">
          <cell r="F2556">
            <v>-1227781.77</v>
          </cell>
          <cell r="G2556">
            <v>0</v>
          </cell>
          <cell r="I2556">
            <v>0</v>
          </cell>
          <cell r="J2556">
            <v>-1227781.77</v>
          </cell>
          <cell r="K2556">
            <v>0</v>
          </cell>
        </row>
        <row r="2557">
          <cell r="F2557">
            <v>-638037.36</v>
          </cell>
          <cell r="G2557">
            <v>0</v>
          </cell>
          <cell r="I2557">
            <v>0</v>
          </cell>
          <cell r="J2557">
            <v>-638037.36</v>
          </cell>
          <cell r="K2557">
            <v>-257323</v>
          </cell>
        </row>
        <row r="2558">
          <cell r="F2558">
            <v>-206961.91</v>
          </cell>
          <cell r="G2558">
            <v>0</v>
          </cell>
          <cell r="I2558">
            <v>0</v>
          </cell>
          <cell r="J2558">
            <v>-206961.91</v>
          </cell>
          <cell r="K2558">
            <v>-81610</v>
          </cell>
        </row>
        <row r="2559">
          <cell r="F2559">
            <v>-323288.76</v>
          </cell>
          <cell r="G2559">
            <v>0</v>
          </cell>
          <cell r="I2559">
            <v>0</v>
          </cell>
          <cell r="J2559">
            <v>-323288.76</v>
          </cell>
          <cell r="K2559">
            <v>0</v>
          </cell>
        </row>
        <row r="2560">
          <cell r="F2560">
            <v>-38734.76</v>
          </cell>
          <cell r="G2560">
            <v>0</v>
          </cell>
          <cell r="I2560">
            <v>0</v>
          </cell>
          <cell r="J2560">
            <v>-38734.76</v>
          </cell>
          <cell r="K2560">
            <v>0</v>
          </cell>
        </row>
        <row r="2561">
          <cell r="F2561">
            <v>-2767483.42</v>
          </cell>
          <cell r="G2561">
            <v>0</v>
          </cell>
          <cell r="I2561">
            <v>0</v>
          </cell>
          <cell r="J2561">
            <v>-2767483.42</v>
          </cell>
          <cell r="K2561">
            <v>-564669</v>
          </cell>
        </row>
        <row r="2562">
          <cell r="F2562">
            <v>0</v>
          </cell>
          <cell r="G2562">
            <v>0</v>
          </cell>
          <cell r="I2562">
            <v>0</v>
          </cell>
          <cell r="J2562">
            <v>0</v>
          </cell>
          <cell r="K2562">
            <v>0</v>
          </cell>
        </row>
        <row r="2563">
          <cell r="F2563">
            <v>0</v>
          </cell>
          <cell r="G2563">
            <v>0</v>
          </cell>
          <cell r="I2563">
            <v>0</v>
          </cell>
          <cell r="J2563">
            <v>0</v>
          </cell>
          <cell r="K2563">
            <v>0</v>
          </cell>
        </row>
        <row r="2564">
          <cell r="F2564">
            <v>0</v>
          </cell>
          <cell r="G2564">
            <v>0</v>
          </cell>
          <cell r="I2564">
            <v>0</v>
          </cell>
          <cell r="J2564">
            <v>0</v>
          </cell>
          <cell r="K2564">
            <v>0</v>
          </cell>
        </row>
        <row r="2565">
          <cell r="F2565">
            <v>0</v>
          </cell>
          <cell r="G2565">
            <v>0</v>
          </cell>
          <cell r="I2565">
            <v>0</v>
          </cell>
          <cell r="J2565">
            <v>0</v>
          </cell>
          <cell r="K2565">
            <v>0</v>
          </cell>
        </row>
        <row r="2566">
          <cell r="F2566">
            <v>0</v>
          </cell>
          <cell r="G2566">
            <v>0</v>
          </cell>
          <cell r="I2566">
            <v>0</v>
          </cell>
          <cell r="J2566">
            <v>0</v>
          </cell>
          <cell r="K2566">
            <v>0</v>
          </cell>
        </row>
        <row r="2567">
          <cell r="F2567">
            <v>0</v>
          </cell>
          <cell r="G2567">
            <v>0</v>
          </cell>
          <cell r="I2567">
            <v>0</v>
          </cell>
          <cell r="J2567">
            <v>0</v>
          </cell>
          <cell r="K2567">
            <v>0</v>
          </cell>
        </row>
        <row r="2568">
          <cell r="F2568">
            <v>0</v>
          </cell>
          <cell r="G2568">
            <v>0</v>
          </cell>
          <cell r="I2568">
            <v>0</v>
          </cell>
          <cell r="J2568">
            <v>0</v>
          </cell>
          <cell r="K2568">
            <v>0</v>
          </cell>
        </row>
        <row r="2569">
          <cell r="F2569">
            <v>0</v>
          </cell>
          <cell r="G2569">
            <v>0</v>
          </cell>
          <cell r="I2569">
            <v>0</v>
          </cell>
          <cell r="J2569">
            <v>0</v>
          </cell>
          <cell r="K2569">
            <v>0</v>
          </cell>
        </row>
        <row r="2570">
          <cell r="F2570">
            <v>0</v>
          </cell>
          <cell r="G2570">
            <v>0</v>
          </cell>
          <cell r="I2570">
            <v>0</v>
          </cell>
          <cell r="J2570">
            <v>0</v>
          </cell>
          <cell r="K2570">
            <v>0</v>
          </cell>
        </row>
        <row r="2571">
          <cell r="F2571">
            <v>0</v>
          </cell>
          <cell r="G2571">
            <v>0</v>
          </cell>
          <cell r="I2571">
            <v>0</v>
          </cell>
          <cell r="J2571">
            <v>0</v>
          </cell>
          <cell r="K2571">
            <v>0</v>
          </cell>
        </row>
        <row r="2572">
          <cell r="F2572">
            <v>0</v>
          </cell>
          <cell r="G2572">
            <v>0</v>
          </cell>
          <cell r="I2572">
            <v>0</v>
          </cell>
          <cell r="J2572">
            <v>0</v>
          </cell>
          <cell r="K2572">
            <v>0</v>
          </cell>
        </row>
        <row r="2573">
          <cell r="F2573">
            <v>0</v>
          </cell>
          <cell r="G2573">
            <v>0</v>
          </cell>
          <cell r="I2573">
            <v>0</v>
          </cell>
          <cell r="J2573">
            <v>0</v>
          </cell>
          <cell r="K2573">
            <v>0</v>
          </cell>
        </row>
        <row r="2574">
          <cell r="F2574">
            <v>0</v>
          </cell>
          <cell r="G2574">
            <v>0</v>
          </cell>
          <cell r="I2574">
            <v>0</v>
          </cell>
          <cell r="J2574">
            <v>0</v>
          </cell>
          <cell r="K2574">
            <v>0</v>
          </cell>
        </row>
        <row r="2575">
          <cell r="F2575">
            <v>0</v>
          </cell>
          <cell r="G2575">
            <v>0</v>
          </cell>
          <cell r="I2575">
            <v>0</v>
          </cell>
          <cell r="J2575">
            <v>0</v>
          </cell>
          <cell r="K2575">
            <v>0</v>
          </cell>
        </row>
        <row r="2576">
          <cell r="F2576">
            <v>0</v>
          </cell>
          <cell r="G2576">
            <v>0</v>
          </cell>
          <cell r="I2576">
            <v>0</v>
          </cell>
          <cell r="J2576">
            <v>0</v>
          </cell>
          <cell r="K2576">
            <v>0</v>
          </cell>
        </row>
        <row r="2577">
          <cell r="F2577">
            <v>-9331693.6600000001</v>
          </cell>
          <cell r="G2577">
            <v>0</v>
          </cell>
          <cell r="I2577">
            <v>0</v>
          </cell>
          <cell r="J2577">
            <v>-9331693.6600000001</v>
          </cell>
          <cell r="K2577">
            <v>-3743917</v>
          </cell>
        </row>
        <row r="2578">
          <cell r="F2578">
            <v>-9629896.5700000003</v>
          </cell>
          <cell r="G2578">
            <v>0</v>
          </cell>
          <cell r="I2578">
            <v>0</v>
          </cell>
          <cell r="J2578">
            <v>-9629896.5700000003</v>
          </cell>
          <cell r="K2578">
            <v>-7419466</v>
          </cell>
        </row>
        <row r="2580">
          <cell r="F2580">
            <v>0</v>
          </cell>
          <cell r="G2580">
            <v>0</v>
          </cell>
          <cell r="I2580">
            <v>0</v>
          </cell>
          <cell r="J2580">
            <v>0</v>
          </cell>
          <cell r="K2580">
            <v>0</v>
          </cell>
        </row>
        <row r="2581">
          <cell r="F2581">
            <v>0</v>
          </cell>
          <cell r="G2581">
            <v>0</v>
          </cell>
          <cell r="I2581">
            <v>0</v>
          </cell>
          <cell r="J2581">
            <v>0</v>
          </cell>
          <cell r="K2581">
            <v>-9042187</v>
          </cell>
        </row>
        <row r="2582">
          <cell r="F2582">
            <v>0</v>
          </cell>
          <cell r="G2582">
            <v>0</v>
          </cell>
          <cell r="I2582">
            <v>0</v>
          </cell>
          <cell r="J2582">
            <v>0</v>
          </cell>
          <cell r="K2582">
            <v>0</v>
          </cell>
        </row>
        <row r="2583">
          <cell r="F2583">
            <v>0</v>
          </cell>
          <cell r="G2583">
            <v>0</v>
          </cell>
          <cell r="I2583">
            <v>0</v>
          </cell>
          <cell r="J2583">
            <v>0</v>
          </cell>
          <cell r="K2583">
            <v>-5247526</v>
          </cell>
        </row>
        <row r="2584">
          <cell r="F2584">
            <v>0</v>
          </cell>
          <cell r="G2584">
            <v>0</v>
          </cell>
          <cell r="I2584">
            <v>0</v>
          </cell>
          <cell r="J2584">
            <v>0</v>
          </cell>
          <cell r="K2584">
            <v>-14289713</v>
          </cell>
        </row>
        <row r="2585">
          <cell r="F2585">
            <v>-6241121.46</v>
          </cell>
          <cell r="G2585">
            <v>0</v>
          </cell>
          <cell r="I2585">
            <v>0</v>
          </cell>
          <cell r="J2585">
            <v>-6241121.46</v>
          </cell>
          <cell r="K2585">
            <v>0</v>
          </cell>
        </row>
        <row r="2586">
          <cell r="F2586">
            <v>-63438.13</v>
          </cell>
          <cell r="G2586">
            <v>0</v>
          </cell>
          <cell r="I2586">
            <v>0</v>
          </cell>
          <cell r="J2586">
            <v>-63438.13</v>
          </cell>
          <cell r="K2586">
            <v>-533825</v>
          </cell>
        </row>
        <row r="2587">
          <cell r="F2587">
            <v>0</v>
          </cell>
          <cell r="G2587">
            <v>0</v>
          </cell>
          <cell r="I2587">
            <v>0</v>
          </cell>
          <cell r="J2587">
            <v>0</v>
          </cell>
          <cell r="K2587">
            <v>-12259610</v>
          </cell>
        </row>
        <row r="2588">
          <cell r="F2588">
            <v>0</v>
          </cell>
          <cell r="G2588">
            <v>0</v>
          </cell>
          <cell r="I2588">
            <v>0</v>
          </cell>
          <cell r="J2588">
            <v>0</v>
          </cell>
          <cell r="K2588">
            <v>-201656</v>
          </cell>
        </row>
        <row r="2589">
          <cell r="F2589">
            <v>-2083244.35</v>
          </cell>
          <cell r="G2589">
            <v>0</v>
          </cell>
          <cell r="I2589">
            <v>0</v>
          </cell>
          <cell r="J2589">
            <v>-2083244.35</v>
          </cell>
          <cell r="K2589">
            <v>0</v>
          </cell>
        </row>
        <row r="2590">
          <cell r="F2590">
            <v>-20000000</v>
          </cell>
          <cell r="G2590">
            <v>0</v>
          </cell>
          <cell r="I2590">
            <v>0</v>
          </cell>
          <cell r="J2590">
            <v>-20000000</v>
          </cell>
          <cell r="K2590">
            <v>0</v>
          </cell>
        </row>
        <row r="2591">
          <cell r="F2591">
            <v>-5000000</v>
          </cell>
          <cell r="G2591">
            <v>0</v>
          </cell>
          <cell r="I2591">
            <v>0</v>
          </cell>
          <cell r="J2591">
            <v>-5000000</v>
          </cell>
          <cell r="K2591">
            <v>0</v>
          </cell>
        </row>
        <row r="2592">
          <cell r="F2592">
            <v>-1131432.6000000001</v>
          </cell>
          <cell r="G2592">
            <v>0</v>
          </cell>
          <cell r="I2592">
            <v>0</v>
          </cell>
          <cell r="J2592">
            <v>-1131432.6000000001</v>
          </cell>
          <cell r="K2592">
            <v>0</v>
          </cell>
        </row>
        <row r="2593">
          <cell r="F2593">
            <v>-12335500.300000001</v>
          </cell>
          <cell r="G2593">
            <v>0</v>
          </cell>
          <cell r="I2593">
            <v>0</v>
          </cell>
          <cell r="J2593">
            <v>-12335500.300000001</v>
          </cell>
          <cell r="K2593">
            <v>0</v>
          </cell>
        </row>
        <row r="2594">
          <cell r="F2594">
            <v>0</v>
          </cell>
          <cell r="G2594">
            <v>0</v>
          </cell>
          <cell r="I2594">
            <v>0</v>
          </cell>
          <cell r="J2594">
            <v>0</v>
          </cell>
          <cell r="K2594">
            <v>0</v>
          </cell>
        </row>
        <row r="2595">
          <cell r="F2595">
            <v>0</v>
          </cell>
          <cell r="G2595">
            <v>0</v>
          </cell>
          <cell r="I2595">
            <v>0</v>
          </cell>
          <cell r="J2595">
            <v>0</v>
          </cell>
          <cell r="K2595">
            <v>0</v>
          </cell>
        </row>
        <row r="2596">
          <cell r="F2596">
            <v>0</v>
          </cell>
          <cell r="G2596">
            <v>0</v>
          </cell>
          <cell r="I2596">
            <v>0</v>
          </cell>
          <cell r="J2596">
            <v>0</v>
          </cell>
          <cell r="K2596">
            <v>0</v>
          </cell>
        </row>
        <row r="2597">
          <cell r="F2597">
            <v>-46854736.840000004</v>
          </cell>
          <cell r="G2597">
            <v>0</v>
          </cell>
          <cell r="I2597">
            <v>0</v>
          </cell>
          <cell r="J2597">
            <v>-46854736.840000004</v>
          </cell>
          <cell r="K2597">
            <v>-12995091</v>
          </cell>
        </row>
        <row r="2598">
          <cell r="F2598">
            <v>-46854736.840000004</v>
          </cell>
          <cell r="G2598">
            <v>0</v>
          </cell>
          <cell r="I2598">
            <v>0</v>
          </cell>
          <cell r="J2598">
            <v>-46854736.840000004</v>
          </cell>
          <cell r="K2598">
            <v>-27284804</v>
          </cell>
        </row>
        <row r="2600">
          <cell r="F2600">
            <v>0</v>
          </cell>
          <cell r="G2600">
            <v>0</v>
          </cell>
          <cell r="I2600">
            <v>0</v>
          </cell>
          <cell r="J2600">
            <v>0</v>
          </cell>
          <cell r="K2600">
            <v>0</v>
          </cell>
        </row>
        <row r="2601">
          <cell r="F2601">
            <v>0</v>
          </cell>
          <cell r="G2601">
            <v>0</v>
          </cell>
          <cell r="I2601">
            <v>0</v>
          </cell>
          <cell r="J2601">
            <v>0</v>
          </cell>
          <cell r="K2601">
            <v>-23550691</v>
          </cell>
        </row>
        <row r="2602">
          <cell r="F2602">
            <v>0</v>
          </cell>
          <cell r="G2602">
            <v>0</v>
          </cell>
          <cell r="I2602">
            <v>0</v>
          </cell>
          <cell r="J2602">
            <v>0</v>
          </cell>
          <cell r="K2602">
            <v>-23550691</v>
          </cell>
        </row>
        <row r="2603">
          <cell r="F2603">
            <v>0</v>
          </cell>
          <cell r="G2603">
            <v>0</v>
          </cell>
          <cell r="I2603">
            <v>0</v>
          </cell>
          <cell r="J2603">
            <v>0</v>
          </cell>
          <cell r="K2603">
            <v>-39349204</v>
          </cell>
        </row>
        <row r="2604">
          <cell r="F2604">
            <v>-22000000</v>
          </cell>
          <cell r="G2604">
            <v>0</v>
          </cell>
          <cell r="I2604">
            <v>0</v>
          </cell>
          <cell r="J2604">
            <v>-22000000</v>
          </cell>
          <cell r="K2604">
            <v>0</v>
          </cell>
        </row>
        <row r="2605">
          <cell r="F2605">
            <v>-7666666.6200000001</v>
          </cell>
          <cell r="G2605">
            <v>0</v>
          </cell>
          <cell r="I2605">
            <v>0</v>
          </cell>
          <cell r="J2605">
            <v>-7666666.6200000001</v>
          </cell>
          <cell r="K2605">
            <v>0</v>
          </cell>
        </row>
        <row r="2606">
          <cell r="F2606">
            <v>-2606074.96</v>
          </cell>
          <cell r="G2606">
            <v>0</v>
          </cell>
          <cell r="I2606">
            <v>0</v>
          </cell>
          <cell r="J2606">
            <v>-2606074.96</v>
          </cell>
          <cell r="K2606">
            <v>0</v>
          </cell>
        </row>
        <row r="2607">
          <cell r="F2607">
            <v>-27434163.460000001</v>
          </cell>
          <cell r="G2607">
            <v>0</v>
          </cell>
          <cell r="I2607">
            <v>0</v>
          </cell>
          <cell r="J2607">
            <v>-27434163.460000001</v>
          </cell>
          <cell r="K2607">
            <v>0</v>
          </cell>
        </row>
        <row r="2608">
          <cell r="F2608">
            <v>0</v>
          </cell>
          <cell r="G2608">
            <v>0</v>
          </cell>
          <cell r="I2608">
            <v>0</v>
          </cell>
          <cell r="J2608">
            <v>0</v>
          </cell>
          <cell r="K2608">
            <v>0</v>
          </cell>
        </row>
        <row r="2609">
          <cell r="F2609">
            <v>0</v>
          </cell>
          <cell r="G2609">
            <v>0</v>
          </cell>
          <cell r="I2609">
            <v>0</v>
          </cell>
          <cell r="J2609">
            <v>0</v>
          </cell>
          <cell r="K2609">
            <v>0</v>
          </cell>
        </row>
        <row r="2610">
          <cell r="F2610">
            <v>-59706905.040000007</v>
          </cell>
          <cell r="G2610">
            <v>0</v>
          </cell>
          <cell r="I2610">
            <v>0</v>
          </cell>
          <cell r="J2610">
            <v>-59706905.040000007</v>
          </cell>
          <cell r="K2610">
            <v>-39349204</v>
          </cell>
        </row>
        <row r="2611">
          <cell r="F2611">
            <v>-59706905.040000007</v>
          </cell>
          <cell r="G2611">
            <v>0</v>
          </cell>
          <cell r="I2611">
            <v>0</v>
          </cell>
          <cell r="J2611">
            <v>-59706905.040000007</v>
          </cell>
          <cell r="K2611">
            <v>-62899895</v>
          </cell>
        </row>
        <row r="2613">
          <cell r="F2613">
            <v>0</v>
          </cell>
          <cell r="G2613">
            <v>0</v>
          </cell>
          <cell r="I2613">
            <v>0</v>
          </cell>
          <cell r="J2613">
            <v>0</v>
          </cell>
          <cell r="K2613">
            <v>-4531141</v>
          </cell>
        </row>
        <row r="2614">
          <cell r="F2614">
            <v>0</v>
          </cell>
          <cell r="G2614">
            <v>0</v>
          </cell>
          <cell r="I2614">
            <v>0</v>
          </cell>
          <cell r="J2614">
            <v>0</v>
          </cell>
          <cell r="K2614">
            <v>0</v>
          </cell>
        </row>
        <row r="2615">
          <cell r="F2615">
            <v>0</v>
          </cell>
          <cell r="G2615">
            <v>0</v>
          </cell>
          <cell r="I2615">
            <v>0</v>
          </cell>
          <cell r="J2615">
            <v>0</v>
          </cell>
          <cell r="K2615">
            <v>0</v>
          </cell>
        </row>
        <row r="2616">
          <cell r="F2616">
            <v>0</v>
          </cell>
          <cell r="G2616">
            <v>0</v>
          </cell>
          <cell r="I2616">
            <v>0</v>
          </cell>
          <cell r="J2616">
            <v>0</v>
          </cell>
          <cell r="K2616">
            <v>-4531141</v>
          </cell>
        </row>
        <row r="2617">
          <cell r="F2617">
            <v>0</v>
          </cell>
          <cell r="G2617">
            <v>0</v>
          </cell>
          <cell r="I2617">
            <v>0</v>
          </cell>
          <cell r="J2617">
            <v>0</v>
          </cell>
          <cell r="K2617">
            <v>-4531141</v>
          </cell>
        </row>
        <row r="2619">
          <cell r="F2619">
            <v>0</v>
          </cell>
          <cell r="G2619">
            <v>0</v>
          </cell>
          <cell r="I2619">
            <v>0</v>
          </cell>
          <cell r="J2619">
            <v>0</v>
          </cell>
          <cell r="K2619">
            <v>-30000000</v>
          </cell>
        </row>
        <row r="2620">
          <cell r="F2620">
            <v>0</v>
          </cell>
          <cell r="G2620">
            <v>0</v>
          </cell>
          <cell r="I2620">
            <v>0</v>
          </cell>
          <cell r="J2620">
            <v>0</v>
          </cell>
          <cell r="K2620">
            <v>-17231860</v>
          </cell>
        </row>
        <row r="2621">
          <cell r="F2621">
            <v>0</v>
          </cell>
          <cell r="G2621">
            <v>0</v>
          </cell>
          <cell r="I2621">
            <v>0</v>
          </cell>
          <cell r="J2621">
            <v>0</v>
          </cell>
          <cell r="K2621">
            <v>0</v>
          </cell>
        </row>
        <row r="2622">
          <cell r="F2622">
            <v>0</v>
          </cell>
          <cell r="G2622">
            <v>0</v>
          </cell>
          <cell r="I2622">
            <v>0</v>
          </cell>
          <cell r="J2622">
            <v>0</v>
          </cell>
          <cell r="K2622">
            <v>0</v>
          </cell>
        </row>
        <row r="2623">
          <cell r="F2623">
            <v>0</v>
          </cell>
          <cell r="G2623">
            <v>0</v>
          </cell>
          <cell r="I2623">
            <v>0</v>
          </cell>
          <cell r="J2623">
            <v>0</v>
          </cell>
          <cell r="K2623">
            <v>-47231860</v>
          </cell>
        </row>
        <row r="2624">
          <cell r="F2624">
            <v>0</v>
          </cell>
          <cell r="G2624">
            <v>0</v>
          </cell>
          <cell r="I2624">
            <v>0</v>
          </cell>
          <cell r="J2624">
            <v>0</v>
          </cell>
          <cell r="K2624">
            <v>-47231860</v>
          </cell>
        </row>
        <row r="2626">
          <cell r="F2626">
            <v>0</v>
          </cell>
          <cell r="G2626">
            <v>0</v>
          </cell>
          <cell r="I2626">
            <v>0</v>
          </cell>
          <cell r="J2626">
            <v>0</v>
          </cell>
          <cell r="K2626">
            <v>-333516</v>
          </cell>
        </row>
        <row r="2627">
          <cell r="F2627">
            <v>0</v>
          </cell>
          <cell r="G2627">
            <v>0</v>
          </cell>
          <cell r="I2627">
            <v>0</v>
          </cell>
          <cell r="J2627">
            <v>0</v>
          </cell>
          <cell r="K2627">
            <v>-618202</v>
          </cell>
        </row>
        <row r="2628">
          <cell r="F2628">
            <v>-125204.73</v>
          </cell>
          <cell r="G2628">
            <v>0</v>
          </cell>
          <cell r="I2628">
            <v>0</v>
          </cell>
          <cell r="J2628">
            <v>-125204.73</v>
          </cell>
          <cell r="K2628">
            <v>-125205</v>
          </cell>
        </row>
        <row r="2629">
          <cell r="F2629">
            <v>0</v>
          </cell>
          <cell r="G2629">
            <v>0</v>
          </cell>
          <cell r="I2629">
            <v>0</v>
          </cell>
          <cell r="J2629">
            <v>0</v>
          </cell>
          <cell r="K2629">
            <v>-4303613</v>
          </cell>
        </row>
        <row r="2630">
          <cell r="F2630">
            <v>0</v>
          </cell>
          <cell r="G2630">
            <v>0</v>
          </cell>
          <cell r="I2630">
            <v>0</v>
          </cell>
          <cell r="J2630">
            <v>0</v>
          </cell>
          <cell r="K2630">
            <v>-393646</v>
          </cell>
        </row>
        <row r="2631">
          <cell r="F2631">
            <v>0</v>
          </cell>
          <cell r="G2631">
            <v>0</v>
          </cell>
          <cell r="I2631">
            <v>0</v>
          </cell>
          <cell r="J2631">
            <v>0</v>
          </cell>
          <cell r="K2631">
            <v>-682963</v>
          </cell>
        </row>
        <row r="2632">
          <cell r="F2632">
            <v>-667021.27</v>
          </cell>
          <cell r="G2632">
            <v>0</v>
          </cell>
          <cell r="I2632">
            <v>0</v>
          </cell>
          <cell r="J2632">
            <v>-667021.27</v>
          </cell>
          <cell r="K2632">
            <v>0</v>
          </cell>
        </row>
        <row r="2633">
          <cell r="F2633">
            <v>-792226</v>
          </cell>
          <cell r="G2633">
            <v>0</v>
          </cell>
          <cell r="I2633">
            <v>0</v>
          </cell>
          <cell r="J2633">
            <v>-792226</v>
          </cell>
          <cell r="K2633">
            <v>-6457145</v>
          </cell>
        </row>
        <row r="2634">
          <cell r="F2634">
            <v>0</v>
          </cell>
          <cell r="G2634">
            <v>0</v>
          </cell>
          <cell r="I2634">
            <v>0</v>
          </cell>
          <cell r="J2634">
            <v>0</v>
          </cell>
          <cell r="K2634">
            <v>0</v>
          </cell>
        </row>
        <row r="2635">
          <cell r="F2635">
            <v>0</v>
          </cell>
          <cell r="G2635">
            <v>0</v>
          </cell>
          <cell r="I2635">
            <v>0</v>
          </cell>
          <cell r="J2635">
            <v>0</v>
          </cell>
          <cell r="K2635">
            <v>0</v>
          </cell>
        </row>
        <row r="2636">
          <cell r="F2636">
            <v>0</v>
          </cell>
          <cell r="G2636">
            <v>0</v>
          </cell>
          <cell r="I2636">
            <v>0</v>
          </cell>
          <cell r="J2636">
            <v>0</v>
          </cell>
          <cell r="K2636">
            <v>0</v>
          </cell>
        </row>
        <row r="2637">
          <cell r="F2637">
            <v>0</v>
          </cell>
          <cell r="G2637">
            <v>0</v>
          </cell>
          <cell r="I2637">
            <v>0</v>
          </cell>
          <cell r="J2637">
            <v>0</v>
          </cell>
          <cell r="K2637">
            <v>0</v>
          </cell>
        </row>
        <row r="2638">
          <cell r="F2638">
            <v>0</v>
          </cell>
          <cell r="G2638">
            <v>0</v>
          </cell>
          <cell r="I2638">
            <v>0</v>
          </cell>
          <cell r="J2638">
            <v>0</v>
          </cell>
          <cell r="K2638">
            <v>0</v>
          </cell>
        </row>
        <row r="2639">
          <cell r="F2639">
            <v>0</v>
          </cell>
          <cell r="G2639">
            <v>0</v>
          </cell>
          <cell r="I2639">
            <v>0</v>
          </cell>
          <cell r="J2639">
            <v>0</v>
          </cell>
          <cell r="K2639">
            <v>-266189</v>
          </cell>
        </row>
        <row r="2640">
          <cell r="F2640">
            <v>0</v>
          </cell>
          <cell r="G2640">
            <v>0</v>
          </cell>
          <cell r="I2640">
            <v>0</v>
          </cell>
          <cell r="J2640">
            <v>0</v>
          </cell>
          <cell r="K2640">
            <v>-266189</v>
          </cell>
        </row>
        <row r="2641">
          <cell r="F2641">
            <v>0</v>
          </cell>
          <cell r="G2641">
            <v>0</v>
          </cell>
          <cell r="I2641">
            <v>0</v>
          </cell>
          <cell r="J2641">
            <v>0</v>
          </cell>
          <cell r="K2641">
            <v>0</v>
          </cell>
        </row>
        <row r="2642">
          <cell r="F2642">
            <v>0</v>
          </cell>
          <cell r="G2642">
            <v>0</v>
          </cell>
          <cell r="I2642">
            <v>0</v>
          </cell>
          <cell r="J2642">
            <v>0</v>
          </cell>
          <cell r="K2642">
            <v>0</v>
          </cell>
        </row>
        <row r="2643">
          <cell r="F2643">
            <v>0</v>
          </cell>
          <cell r="G2643">
            <v>0</v>
          </cell>
          <cell r="I2643">
            <v>0</v>
          </cell>
          <cell r="J2643">
            <v>0</v>
          </cell>
          <cell r="K2643">
            <v>0</v>
          </cell>
        </row>
        <row r="2644">
          <cell r="F2644">
            <v>-774898.41</v>
          </cell>
          <cell r="G2644">
            <v>0</v>
          </cell>
          <cell r="I2644">
            <v>0</v>
          </cell>
          <cell r="J2644">
            <v>-774898.41</v>
          </cell>
          <cell r="K2644">
            <v>-774898</v>
          </cell>
        </row>
        <row r="2645">
          <cell r="F2645">
            <v>0</v>
          </cell>
          <cell r="G2645">
            <v>0</v>
          </cell>
          <cell r="I2645">
            <v>0</v>
          </cell>
          <cell r="J2645">
            <v>0</v>
          </cell>
          <cell r="K2645">
            <v>0</v>
          </cell>
        </row>
        <row r="2646">
          <cell r="F2646">
            <v>-774898.41</v>
          </cell>
          <cell r="G2646">
            <v>0</v>
          </cell>
          <cell r="I2646">
            <v>0</v>
          </cell>
          <cell r="J2646">
            <v>-774898.41</v>
          </cell>
          <cell r="K2646">
            <v>-774898</v>
          </cell>
        </row>
        <row r="2647">
          <cell r="F2647">
            <v>-226568.42</v>
          </cell>
          <cell r="G2647">
            <v>0</v>
          </cell>
          <cell r="I2647">
            <v>0</v>
          </cell>
          <cell r="J2647">
            <v>-226568.42</v>
          </cell>
          <cell r="K2647">
            <v>0</v>
          </cell>
        </row>
        <row r="2648">
          <cell r="F2648">
            <v>0</v>
          </cell>
          <cell r="G2648">
            <v>0</v>
          </cell>
          <cell r="I2648">
            <v>0</v>
          </cell>
          <cell r="J2648">
            <v>0</v>
          </cell>
          <cell r="K2648">
            <v>-180105.12</v>
          </cell>
        </row>
        <row r="2649">
          <cell r="F2649">
            <v>-226568.42</v>
          </cell>
          <cell r="G2649">
            <v>0</v>
          </cell>
          <cell r="I2649">
            <v>0</v>
          </cell>
          <cell r="J2649">
            <v>-226568.42</v>
          </cell>
          <cell r="K2649">
            <v>-180105.12</v>
          </cell>
        </row>
        <row r="2650">
          <cell r="F2650">
            <v>0</v>
          </cell>
          <cell r="G2650">
            <v>0</v>
          </cell>
          <cell r="I2650">
            <v>0</v>
          </cell>
          <cell r="J2650">
            <v>0</v>
          </cell>
          <cell r="K2650">
            <v>-36129</v>
          </cell>
        </row>
        <row r="2651">
          <cell r="F2651">
            <v>0</v>
          </cell>
          <cell r="G2651">
            <v>0</v>
          </cell>
          <cell r="I2651">
            <v>0</v>
          </cell>
          <cell r="J2651">
            <v>0</v>
          </cell>
          <cell r="K2651">
            <v>-350000</v>
          </cell>
        </row>
        <row r="2652">
          <cell r="F2652">
            <v>0</v>
          </cell>
          <cell r="G2652">
            <v>0</v>
          </cell>
          <cell r="I2652">
            <v>0</v>
          </cell>
          <cell r="J2652">
            <v>0</v>
          </cell>
          <cell r="K2652">
            <v>-1436820</v>
          </cell>
        </row>
        <row r="2653">
          <cell r="F2653">
            <v>0</v>
          </cell>
          <cell r="G2653">
            <v>0</v>
          </cell>
          <cell r="I2653">
            <v>0</v>
          </cell>
          <cell r="J2653">
            <v>0</v>
          </cell>
          <cell r="K2653">
            <v>-1822949</v>
          </cell>
        </row>
        <row r="2654">
          <cell r="F2654">
            <v>0</v>
          </cell>
          <cell r="G2654">
            <v>0</v>
          </cell>
          <cell r="I2654">
            <v>0</v>
          </cell>
          <cell r="J2654">
            <v>0</v>
          </cell>
          <cell r="K2654">
            <v>-3032</v>
          </cell>
        </row>
        <row r="2655">
          <cell r="F2655">
            <v>0</v>
          </cell>
          <cell r="G2655">
            <v>0</v>
          </cell>
          <cell r="I2655">
            <v>0</v>
          </cell>
          <cell r="J2655">
            <v>0</v>
          </cell>
          <cell r="K2655">
            <v>-110674</v>
          </cell>
        </row>
        <row r="2656">
          <cell r="F2656">
            <v>0</v>
          </cell>
          <cell r="G2656">
            <v>0</v>
          </cell>
          <cell r="I2656">
            <v>0</v>
          </cell>
          <cell r="J2656">
            <v>0</v>
          </cell>
          <cell r="K2656">
            <v>-113706</v>
          </cell>
        </row>
        <row r="2657">
          <cell r="F2657">
            <v>0</v>
          </cell>
          <cell r="G2657">
            <v>0</v>
          </cell>
          <cell r="I2657">
            <v>0</v>
          </cell>
          <cell r="J2657">
            <v>0</v>
          </cell>
          <cell r="K2657">
            <v>-739</v>
          </cell>
        </row>
        <row r="2658">
          <cell r="F2658">
            <v>0</v>
          </cell>
          <cell r="G2658">
            <v>0</v>
          </cell>
          <cell r="I2658">
            <v>0</v>
          </cell>
          <cell r="J2658">
            <v>0</v>
          </cell>
          <cell r="K2658">
            <v>-35360</v>
          </cell>
        </row>
        <row r="2659">
          <cell r="F2659">
            <v>0</v>
          </cell>
          <cell r="G2659">
            <v>0</v>
          </cell>
          <cell r="I2659">
            <v>0</v>
          </cell>
          <cell r="J2659">
            <v>0</v>
          </cell>
          <cell r="K2659">
            <v>0</v>
          </cell>
        </row>
        <row r="2660">
          <cell r="F2660">
            <v>0</v>
          </cell>
          <cell r="G2660">
            <v>0</v>
          </cell>
          <cell r="I2660">
            <v>0</v>
          </cell>
          <cell r="J2660">
            <v>0</v>
          </cell>
          <cell r="K2660">
            <v>-2173</v>
          </cell>
        </row>
        <row r="2661">
          <cell r="F2661">
            <v>0</v>
          </cell>
          <cell r="G2661">
            <v>0</v>
          </cell>
          <cell r="I2661">
            <v>0</v>
          </cell>
          <cell r="J2661">
            <v>0</v>
          </cell>
          <cell r="K2661">
            <v>-38272</v>
          </cell>
        </row>
        <row r="2662">
          <cell r="F2662">
            <v>0</v>
          </cell>
          <cell r="G2662">
            <v>0</v>
          </cell>
          <cell r="I2662">
            <v>0</v>
          </cell>
          <cell r="J2662">
            <v>0</v>
          </cell>
          <cell r="K2662">
            <v>337</v>
          </cell>
        </row>
        <row r="2663">
          <cell r="F2663">
            <v>-4000984.3</v>
          </cell>
          <cell r="G2663">
            <v>0</v>
          </cell>
          <cell r="I2663">
            <v>0</v>
          </cell>
          <cell r="J2663">
            <v>-4000984.3</v>
          </cell>
          <cell r="K2663">
            <v>-570000</v>
          </cell>
        </row>
        <row r="2664">
          <cell r="F2664">
            <v>-7049672.2999999998</v>
          </cell>
          <cell r="G2664">
            <v>0</v>
          </cell>
          <cell r="I2664">
            <v>0</v>
          </cell>
          <cell r="J2664">
            <v>-7049672.2999999998</v>
          </cell>
          <cell r="K2664">
            <v>-6213021</v>
          </cell>
        </row>
        <row r="2665">
          <cell r="F2665">
            <v>-1610178.91</v>
          </cell>
          <cell r="G2665">
            <v>0</v>
          </cell>
          <cell r="I2665">
            <v>0</v>
          </cell>
          <cell r="J2665">
            <v>-1610178.91</v>
          </cell>
          <cell r="K2665">
            <v>-4532788</v>
          </cell>
        </row>
        <row r="2666">
          <cell r="F2666">
            <v>0</v>
          </cell>
          <cell r="G2666">
            <v>0</v>
          </cell>
          <cell r="I2666">
            <v>0</v>
          </cell>
          <cell r="J2666">
            <v>0</v>
          </cell>
          <cell r="K2666">
            <v>-3008234</v>
          </cell>
        </row>
        <row r="2667">
          <cell r="F2667">
            <v>-670164.79</v>
          </cell>
          <cell r="G2667">
            <v>0</v>
          </cell>
          <cell r="I2667">
            <v>0</v>
          </cell>
          <cell r="J2667">
            <v>-670164.79</v>
          </cell>
          <cell r="K2667">
            <v>-3930316</v>
          </cell>
        </row>
        <row r="2668">
          <cell r="F2668">
            <v>-28041682.760000002</v>
          </cell>
          <cell r="G2668">
            <v>0</v>
          </cell>
          <cell r="I2668">
            <v>0</v>
          </cell>
          <cell r="J2668">
            <v>-28041682.760000002</v>
          </cell>
          <cell r="K2668">
            <v>-1063760</v>
          </cell>
        </row>
        <row r="2669">
          <cell r="F2669">
            <v>0</v>
          </cell>
          <cell r="G2669">
            <v>0</v>
          </cell>
          <cell r="I2669">
            <v>0</v>
          </cell>
          <cell r="J2669">
            <v>0</v>
          </cell>
          <cell r="K2669">
            <v>0</v>
          </cell>
        </row>
        <row r="2670">
          <cell r="F2670">
            <v>0</v>
          </cell>
          <cell r="G2670">
            <v>0</v>
          </cell>
          <cell r="I2670">
            <v>0</v>
          </cell>
          <cell r="J2670">
            <v>0</v>
          </cell>
          <cell r="K2670">
            <v>0</v>
          </cell>
        </row>
        <row r="2671">
          <cell r="F2671">
            <v>0</v>
          </cell>
          <cell r="G2671">
            <v>0</v>
          </cell>
          <cell r="I2671">
            <v>0</v>
          </cell>
          <cell r="J2671">
            <v>0</v>
          </cell>
          <cell r="K2671">
            <v>0</v>
          </cell>
        </row>
        <row r="2672">
          <cell r="F2672">
            <v>0</v>
          </cell>
          <cell r="G2672">
            <v>0</v>
          </cell>
          <cell r="I2672">
            <v>0</v>
          </cell>
          <cell r="J2672">
            <v>0</v>
          </cell>
          <cell r="K2672">
            <v>0</v>
          </cell>
        </row>
        <row r="2673">
          <cell r="F2673">
            <v>-41372683.060000002</v>
          </cell>
          <cell r="G2673">
            <v>0</v>
          </cell>
          <cell r="I2673">
            <v>0</v>
          </cell>
          <cell r="J2673">
            <v>-41372683.060000002</v>
          </cell>
          <cell r="K2673">
            <v>-19317782</v>
          </cell>
        </row>
        <row r="2674">
          <cell r="F2674">
            <v>0</v>
          </cell>
          <cell r="G2674">
            <v>0</v>
          </cell>
          <cell r="I2674">
            <v>0</v>
          </cell>
          <cell r="J2674">
            <v>0</v>
          </cell>
          <cell r="K2674">
            <v>2173</v>
          </cell>
        </row>
        <row r="2675">
          <cell r="F2675">
            <v>0</v>
          </cell>
          <cell r="G2675">
            <v>0</v>
          </cell>
          <cell r="I2675">
            <v>0</v>
          </cell>
          <cell r="J2675">
            <v>0</v>
          </cell>
          <cell r="K2675">
            <v>266189</v>
          </cell>
        </row>
        <row r="2676">
          <cell r="F2676">
            <v>0</v>
          </cell>
          <cell r="G2676">
            <v>0</v>
          </cell>
          <cell r="I2676">
            <v>0</v>
          </cell>
          <cell r="J2676">
            <v>0</v>
          </cell>
          <cell r="K2676">
            <v>268362</v>
          </cell>
        </row>
        <row r="2677">
          <cell r="F2677">
            <v>-43166375.890000001</v>
          </cell>
          <cell r="G2677">
            <v>0</v>
          </cell>
          <cell r="I2677">
            <v>0</v>
          </cell>
          <cell r="J2677">
            <v>-43166375.890000001</v>
          </cell>
          <cell r="K2677">
            <v>-28702684.120000001</v>
          </cell>
        </row>
        <row r="2679">
          <cell r="F2679">
            <v>-20766459</v>
          </cell>
          <cell r="G2679">
            <v>0</v>
          </cell>
          <cell r="I2679">
            <v>0</v>
          </cell>
          <cell r="J2679">
            <v>-20766459</v>
          </cell>
          <cell r="K2679">
            <v>-125971188</v>
          </cell>
        </row>
        <row r="2680">
          <cell r="F2680">
            <v>-20766459</v>
          </cell>
          <cell r="G2680">
            <v>0</v>
          </cell>
          <cell r="I2680">
            <v>0</v>
          </cell>
          <cell r="J2680">
            <v>-20766459</v>
          </cell>
          <cell r="K2680">
            <v>-125971188</v>
          </cell>
        </row>
        <row r="2681">
          <cell r="F2681">
            <v>0</v>
          </cell>
          <cell r="G2681">
            <v>0</v>
          </cell>
          <cell r="I2681">
            <v>0</v>
          </cell>
          <cell r="J2681">
            <v>0</v>
          </cell>
          <cell r="K2681">
            <v>-36459636</v>
          </cell>
        </row>
        <row r="2682">
          <cell r="F2682">
            <v>0</v>
          </cell>
          <cell r="G2682">
            <v>0</v>
          </cell>
          <cell r="I2682">
            <v>0</v>
          </cell>
          <cell r="J2682">
            <v>0</v>
          </cell>
          <cell r="K2682">
            <v>-9900912</v>
          </cell>
        </row>
        <row r="2683">
          <cell r="F2683">
            <v>0</v>
          </cell>
          <cell r="G2683">
            <v>0</v>
          </cell>
          <cell r="I2683">
            <v>0</v>
          </cell>
          <cell r="J2683">
            <v>0</v>
          </cell>
          <cell r="K2683">
            <v>-46360548</v>
          </cell>
        </row>
        <row r="2684">
          <cell r="F2684">
            <v>-87460236.5</v>
          </cell>
          <cell r="G2684">
            <v>0</v>
          </cell>
          <cell r="I2684">
            <v>0</v>
          </cell>
          <cell r="J2684">
            <v>-87460236.5</v>
          </cell>
          <cell r="K2684">
            <v>0</v>
          </cell>
        </row>
        <row r="2685">
          <cell r="F2685">
            <v>-82506664.569999993</v>
          </cell>
          <cell r="G2685">
            <v>0</v>
          </cell>
          <cell r="I2685">
            <v>0</v>
          </cell>
          <cell r="J2685">
            <v>-82506664.569999993</v>
          </cell>
          <cell r="K2685">
            <v>-98553546</v>
          </cell>
        </row>
        <row r="2686">
          <cell r="F2686">
            <v>-8922325.1199999992</v>
          </cell>
          <cell r="G2686">
            <v>0</v>
          </cell>
          <cell r="I2686">
            <v>0</v>
          </cell>
          <cell r="J2686">
            <v>-8922325.1199999992</v>
          </cell>
          <cell r="K2686">
            <v>-8922325</v>
          </cell>
        </row>
        <row r="2687">
          <cell r="F2687">
            <v>677591.89</v>
          </cell>
          <cell r="G2687">
            <v>0</v>
          </cell>
          <cell r="I2687">
            <v>0</v>
          </cell>
          <cell r="J2687">
            <v>677591.89</v>
          </cell>
          <cell r="K2687">
            <v>-923862</v>
          </cell>
        </row>
        <row r="2688">
          <cell r="F2688">
            <v>-38811938.780000001</v>
          </cell>
          <cell r="G2688">
            <v>0</v>
          </cell>
          <cell r="I2688">
            <v>0</v>
          </cell>
          <cell r="J2688">
            <v>-38811938.780000001</v>
          </cell>
          <cell r="K2688">
            <v>0</v>
          </cell>
        </row>
        <row r="2689">
          <cell r="F2689">
            <v>0</v>
          </cell>
          <cell r="G2689">
            <v>0</v>
          </cell>
          <cell r="I2689">
            <v>0</v>
          </cell>
          <cell r="J2689">
            <v>0</v>
          </cell>
          <cell r="K2689">
            <v>0</v>
          </cell>
        </row>
        <row r="2690">
          <cell r="F2690">
            <v>0</v>
          </cell>
          <cell r="G2690">
            <v>0</v>
          </cell>
          <cell r="I2690">
            <v>0</v>
          </cell>
          <cell r="J2690">
            <v>0</v>
          </cell>
          <cell r="K2690">
            <v>0</v>
          </cell>
        </row>
        <row r="2691">
          <cell r="F2691">
            <v>0</v>
          </cell>
          <cell r="G2691">
            <v>0</v>
          </cell>
          <cell r="I2691">
            <v>0</v>
          </cell>
          <cell r="J2691">
            <v>0</v>
          </cell>
          <cell r="K2691">
            <v>0</v>
          </cell>
        </row>
        <row r="2692">
          <cell r="F2692">
            <v>-217023573.08000001</v>
          </cell>
          <cell r="G2692">
            <v>0</v>
          </cell>
          <cell r="I2692">
            <v>0</v>
          </cell>
          <cell r="J2692">
            <v>-217023573.08000001</v>
          </cell>
          <cell r="K2692">
            <v>-108399733</v>
          </cell>
        </row>
        <row r="2693">
          <cell r="F2693">
            <v>-237790032.08000001</v>
          </cell>
          <cell r="G2693">
            <v>0</v>
          </cell>
          <cell r="I2693">
            <v>0</v>
          </cell>
          <cell r="J2693">
            <v>-237790032.08000001</v>
          </cell>
          <cell r="K2693">
            <v>-280731469</v>
          </cell>
        </row>
        <row r="2695">
          <cell r="F2695">
            <v>0</v>
          </cell>
          <cell r="G2695">
            <v>0</v>
          </cell>
          <cell r="I2695">
            <v>0</v>
          </cell>
          <cell r="J2695">
            <v>0</v>
          </cell>
          <cell r="K2695">
            <v>-7899874</v>
          </cell>
        </row>
        <row r="2696">
          <cell r="F2696">
            <v>0</v>
          </cell>
          <cell r="G2696">
            <v>0</v>
          </cell>
          <cell r="I2696">
            <v>0</v>
          </cell>
          <cell r="J2696">
            <v>0</v>
          </cell>
          <cell r="K2696">
            <v>0</v>
          </cell>
        </row>
        <row r="2697">
          <cell r="F2697">
            <v>0</v>
          </cell>
          <cell r="G2697">
            <v>0</v>
          </cell>
          <cell r="I2697">
            <v>0</v>
          </cell>
          <cell r="J2697">
            <v>0</v>
          </cell>
          <cell r="K2697">
            <v>-1743078</v>
          </cell>
        </row>
        <row r="2698">
          <cell r="F2698">
            <v>0</v>
          </cell>
          <cell r="G2698">
            <v>0</v>
          </cell>
          <cell r="I2698">
            <v>0</v>
          </cell>
          <cell r="J2698">
            <v>0</v>
          </cell>
          <cell r="K2698">
            <v>-11742501</v>
          </cell>
        </row>
        <row r="2699">
          <cell r="F2699">
            <v>0</v>
          </cell>
          <cell r="G2699">
            <v>0</v>
          </cell>
          <cell r="I2699">
            <v>0</v>
          </cell>
          <cell r="J2699">
            <v>0</v>
          </cell>
          <cell r="K2699">
            <v>-6856758</v>
          </cell>
        </row>
        <row r="2700">
          <cell r="F2700">
            <v>0</v>
          </cell>
          <cell r="G2700">
            <v>0</v>
          </cell>
          <cell r="I2700">
            <v>0</v>
          </cell>
          <cell r="J2700">
            <v>0</v>
          </cell>
          <cell r="K2700">
            <v>-28242211</v>
          </cell>
        </row>
        <row r="2701">
          <cell r="F2701">
            <v>0</v>
          </cell>
          <cell r="G2701">
            <v>0</v>
          </cell>
          <cell r="I2701">
            <v>0</v>
          </cell>
          <cell r="J2701">
            <v>0</v>
          </cell>
          <cell r="K2701">
            <v>0</v>
          </cell>
        </row>
        <row r="2702">
          <cell r="F2702">
            <v>0</v>
          </cell>
          <cell r="G2702">
            <v>0</v>
          </cell>
          <cell r="I2702">
            <v>0</v>
          </cell>
          <cell r="J2702">
            <v>0</v>
          </cell>
          <cell r="K2702">
            <v>0</v>
          </cell>
        </row>
        <row r="2703">
          <cell r="F2703">
            <v>1000</v>
          </cell>
          <cell r="G2703">
            <v>0</v>
          </cell>
          <cell r="I2703">
            <v>0</v>
          </cell>
          <cell r="J2703">
            <v>1000</v>
          </cell>
          <cell r="K2703">
            <v>1000</v>
          </cell>
        </row>
        <row r="2704">
          <cell r="F2704">
            <v>-1000</v>
          </cell>
          <cell r="G2704">
            <v>0</v>
          </cell>
          <cell r="I2704">
            <v>0</v>
          </cell>
          <cell r="J2704">
            <v>-1000</v>
          </cell>
          <cell r="K2704">
            <v>-1000</v>
          </cell>
        </row>
        <row r="2705">
          <cell r="F2705">
            <v>0</v>
          </cell>
          <cell r="G2705">
            <v>0</v>
          </cell>
          <cell r="I2705">
            <v>0</v>
          </cell>
          <cell r="J2705">
            <v>0</v>
          </cell>
          <cell r="K2705">
            <v>0</v>
          </cell>
        </row>
        <row r="2706">
          <cell r="F2706">
            <v>0</v>
          </cell>
          <cell r="G2706">
            <v>0</v>
          </cell>
          <cell r="I2706">
            <v>0</v>
          </cell>
          <cell r="J2706">
            <v>0</v>
          </cell>
          <cell r="K2706">
            <v>0</v>
          </cell>
        </row>
        <row r="2707">
          <cell r="F2707">
            <v>0</v>
          </cell>
          <cell r="G2707">
            <v>0</v>
          </cell>
          <cell r="I2707">
            <v>0</v>
          </cell>
          <cell r="J2707">
            <v>0</v>
          </cell>
          <cell r="K2707">
            <v>0</v>
          </cell>
        </row>
        <row r="2708">
          <cell r="F2708">
            <v>0</v>
          </cell>
          <cell r="G2708">
            <v>0</v>
          </cell>
          <cell r="I2708">
            <v>0</v>
          </cell>
          <cell r="J2708">
            <v>0</v>
          </cell>
          <cell r="K2708">
            <v>0</v>
          </cell>
        </row>
        <row r="2709">
          <cell r="F2709">
            <v>-750216.07</v>
          </cell>
          <cell r="G2709">
            <v>0</v>
          </cell>
          <cell r="I2709">
            <v>0</v>
          </cell>
          <cell r="J2709">
            <v>-750216.07</v>
          </cell>
          <cell r="K2709">
            <v>-750216</v>
          </cell>
        </row>
        <row r="2710">
          <cell r="F2710">
            <v>0</v>
          </cell>
          <cell r="G2710">
            <v>0</v>
          </cell>
          <cell r="I2710">
            <v>0</v>
          </cell>
          <cell r="J2710">
            <v>0</v>
          </cell>
          <cell r="K2710">
            <v>0</v>
          </cell>
        </row>
        <row r="2711">
          <cell r="F2711">
            <v>-750216.07</v>
          </cell>
          <cell r="G2711">
            <v>0</v>
          </cell>
          <cell r="I2711">
            <v>0</v>
          </cell>
          <cell r="J2711">
            <v>-750216.07</v>
          </cell>
          <cell r="K2711">
            <v>-750216</v>
          </cell>
        </row>
        <row r="2712">
          <cell r="F2712">
            <v>-750216.07</v>
          </cell>
          <cell r="G2712">
            <v>0</v>
          </cell>
          <cell r="I2712">
            <v>0</v>
          </cell>
          <cell r="J2712">
            <v>-750216.07</v>
          </cell>
          <cell r="K2712">
            <v>-28992427</v>
          </cell>
        </row>
        <row r="2714">
          <cell r="F2714">
            <v>0</v>
          </cell>
          <cell r="G2714">
            <v>0</v>
          </cell>
          <cell r="I2714">
            <v>0</v>
          </cell>
          <cell r="J2714">
            <v>0</v>
          </cell>
          <cell r="K2714">
            <v>0</v>
          </cell>
        </row>
        <row r="2715">
          <cell r="F2715">
            <v>0</v>
          </cell>
          <cell r="G2715">
            <v>0</v>
          </cell>
          <cell r="I2715">
            <v>0</v>
          </cell>
          <cell r="J2715">
            <v>0</v>
          </cell>
          <cell r="K2715">
            <v>0</v>
          </cell>
        </row>
        <row r="2716">
          <cell r="F2716">
            <v>-10.27</v>
          </cell>
          <cell r="G2716">
            <v>0</v>
          </cell>
          <cell r="I2716">
            <v>0</v>
          </cell>
          <cell r="J2716">
            <v>-10.27</v>
          </cell>
          <cell r="K2716">
            <v>-10</v>
          </cell>
        </row>
        <row r="2717">
          <cell r="F2717">
            <v>0</v>
          </cell>
          <cell r="G2717">
            <v>0</v>
          </cell>
          <cell r="I2717">
            <v>0</v>
          </cell>
          <cell r="J2717">
            <v>0</v>
          </cell>
          <cell r="K2717">
            <v>-11060268</v>
          </cell>
        </row>
        <row r="2718">
          <cell r="F2718">
            <v>-10.27</v>
          </cell>
          <cell r="G2718">
            <v>0</v>
          </cell>
          <cell r="I2718">
            <v>0</v>
          </cell>
          <cell r="J2718">
            <v>-10.27</v>
          </cell>
          <cell r="K2718">
            <v>-11060278</v>
          </cell>
        </row>
        <row r="2719">
          <cell r="F2719">
            <v>0</v>
          </cell>
          <cell r="G2719">
            <v>0</v>
          </cell>
          <cell r="I2719">
            <v>0</v>
          </cell>
          <cell r="J2719">
            <v>0</v>
          </cell>
          <cell r="K2719">
            <v>0</v>
          </cell>
        </row>
        <row r="2720">
          <cell r="F2720">
            <v>0</v>
          </cell>
          <cell r="G2720">
            <v>0</v>
          </cell>
          <cell r="I2720">
            <v>0</v>
          </cell>
          <cell r="J2720">
            <v>0</v>
          </cell>
          <cell r="K2720">
            <v>0</v>
          </cell>
        </row>
        <row r="2721">
          <cell r="F2721">
            <v>0</v>
          </cell>
          <cell r="G2721">
            <v>0</v>
          </cell>
          <cell r="I2721">
            <v>0</v>
          </cell>
          <cell r="J2721">
            <v>0</v>
          </cell>
          <cell r="K2721">
            <v>-25656357</v>
          </cell>
        </row>
        <row r="2722">
          <cell r="F2722">
            <v>0</v>
          </cell>
          <cell r="G2722">
            <v>0</v>
          </cell>
          <cell r="I2722">
            <v>0</v>
          </cell>
          <cell r="J2722">
            <v>0</v>
          </cell>
          <cell r="K2722">
            <v>0</v>
          </cell>
        </row>
        <row r="2723">
          <cell r="F2723">
            <v>0</v>
          </cell>
          <cell r="G2723">
            <v>0</v>
          </cell>
          <cell r="I2723">
            <v>0</v>
          </cell>
          <cell r="J2723">
            <v>0</v>
          </cell>
          <cell r="K2723">
            <v>-2552786</v>
          </cell>
        </row>
        <row r="2724">
          <cell r="F2724">
            <v>0</v>
          </cell>
          <cell r="G2724">
            <v>0</v>
          </cell>
          <cell r="I2724">
            <v>0</v>
          </cell>
          <cell r="J2724">
            <v>0</v>
          </cell>
          <cell r="K2724">
            <v>-28209143</v>
          </cell>
        </row>
        <row r="2725">
          <cell r="F2725">
            <v>-2141264.4</v>
          </cell>
          <cell r="G2725">
            <v>0</v>
          </cell>
          <cell r="I2725">
            <v>0</v>
          </cell>
          <cell r="J2725">
            <v>-2141264.4</v>
          </cell>
          <cell r="K2725">
            <v>-2141264</v>
          </cell>
        </row>
        <row r="2726">
          <cell r="F2726">
            <v>-2141264.4</v>
          </cell>
          <cell r="G2726">
            <v>0</v>
          </cell>
          <cell r="I2726">
            <v>0</v>
          </cell>
          <cell r="J2726">
            <v>-2141264.4</v>
          </cell>
          <cell r="K2726">
            <v>-2141264</v>
          </cell>
        </row>
        <row r="2727">
          <cell r="F2727">
            <v>0</v>
          </cell>
          <cell r="G2727">
            <v>0</v>
          </cell>
          <cell r="I2727">
            <v>0</v>
          </cell>
          <cell r="J2727">
            <v>0</v>
          </cell>
          <cell r="K2727">
            <v>-37208649</v>
          </cell>
        </row>
        <row r="2728">
          <cell r="F2728">
            <v>0</v>
          </cell>
          <cell r="G2728">
            <v>0</v>
          </cell>
          <cell r="I2728">
            <v>0</v>
          </cell>
          <cell r="J2728">
            <v>0</v>
          </cell>
          <cell r="K2728">
            <v>-37208649</v>
          </cell>
        </row>
        <row r="2729">
          <cell r="F2729">
            <v>-42365006.009999998</v>
          </cell>
          <cell r="G2729">
            <v>0</v>
          </cell>
          <cell r="I2729">
            <v>0</v>
          </cell>
          <cell r="J2729">
            <v>-42365006.009999998</v>
          </cell>
          <cell r="K2729">
            <v>0</v>
          </cell>
        </row>
        <row r="2730">
          <cell r="F2730">
            <v>-736746</v>
          </cell>
          <cell r="G2730">
            <v>0</v>
          </cell>
          <cell r="I2730">
            <v>0</v>
          </cell>
          <cell r="J2730">
            <v>-736746</v>
          </cell>
          <cell r="K2730">
            <v>-736746</v>
          </cell>
        </row>
        <row r="2731">
          <cell r="F2731">
            <v>0</v>
          </cell>
          <cell r="G2731">
            <v>0</v>
          </cell>
          <cell r="I2731">
            <v>0</v>
          </cell>
          <cell r="J2731">
            <v>0</v>
          </cell>
          <cell r="K2731">
            <v>-3304728</v>
          </cell>
        </row>
        <row r="2732">
          <cell r="F2732">
            <v>0</v>
          </cell>
          <cell r="G2732">
            <v>0</v>
          </cell>
          <cell r="I2732">
            <v>0</v>
          </cell>
          <cell r="J2732">
            <v>0</v>
          </cell>
          <cell r="K2732">
            <v>0</v>
          </cell>
        </row>
        <row r="2733">
          <cell r="F2733">
            <v>0</v>
          </cell>
          <cell r="G2733">
            <v>0</v>
          </cell>
          <cell r="I2733">
            <v>0</v>
          </cell>
          <cell r="J2733">
            <v>0</v>
          </cell>
          <cell r="K2733">
            <v>0</v>
          </cell>
        </row>
        <row r="2734">
          <cell r="F2734">
            <v>-43101752.009999998</v>
          </cell>
          <cell r="G2734">
            <v>0</v>
          </cell>
          <cell r="I2734">
            <v>0</v>
          </cell>
          <cell r="J2734">
            <v>-43101752.009999998</v>
          </cell>
          <cell r="K2734">
            <v>-4041474</v>
          </cell>
        </row>
        <row r="2735">
          <cell r="F2735">
            <v>0</v>
          </cell>
          <cell r="G2735">
            <v>0</v>
          </cell>
          <cell r="I2735">
            <v>0</v>
          </cell>
          <cell r="J2735">
            <v>0</v>
          </cell>
          <cell r="K2735">
            <v>-15440109</v>
          </cell>
        </row>
        <row r="2736">
          <cell r="F2736">
            <v>0</v>
          </cell>
          <cell r="G2736">
            <v>0</v>
          </cell>
          <cell r="I2736">
            <v>0</v>
          </cell>
          <cell r="J2736">
            <v>0</v>
          </cell>
          <cell r="K2736">
            <v>-15440109</v>
          </cell>
        </row>
        <row r="2737">
          <cell r="F2737">
            <v>-45243026.68</v>
          </cell>
          <cell r="G2737">
            <v>0</v>
          </cell>
          <cell r="I2737">
            <v>0</v>
          </cell>
          <cell r="J2737">
            <v>-45243026.68</v>
          </cell>
          <cell r="K2737">
            <v>-98100917</v>
          </cell>
        </row>
        <row r="2739">
          <cell r="F2739">
            <v>-173240806.97999999</v>
          </cell>
          <cell r="G2739">
            <v>0</v>
          </cell>
          <cell r="I2739">
            <v>0</v>
          </cell>
          <cell r="J2739">
            <v>-173240806.97999999</v>
          </cell>
          <cell r="K2739">
            <v>-137925748</v>
          </cell>
        </row>
        <row r="2740">
          <cell r="F2740">
            <v>-1</v>
          </cell>
          <cell r="G2740">
            <v>0</v>
          </cell>
          <cell r="I2740">
            <v>0</v>
          </cell>
          <cell r="J2740">
            <v>-1</v>
          </cell>
          <cell r="K2740">
            <v>-1</v>
          </cell>
        </row>
        <row r="2741">
          <cell r="F2741">
            <v>-173240807.97999999</v>
          </cell>
          <cell r="G2741">
            <v>0</v>
          </cell>
          <cell r="I2741">
            <v>0</v>
          </cell>
          <cell r="J2741">
            <v>-173240807.97999999</v>
          </cell>
          <cell r="K2741">
            <v>-137925749</v>
          </cell>
        </row>
        <row r="2742">
          <cell r="F2742">
            <v>0</v>
          </cell>
          <cell r="G2742">
            <v>0</v>
          </cell>
          <cell r="I2742">
            <v>0</v>
          </cell>
          <cell r="J2742">
            <v>0</v>
          </cell>
          <cell r="K2742">
            <v>-36762540</v>
          </cell>
        </row>
        <row r="2743">
          <cell r="F2743">
            <v>0</v>
          </cell>
          <cell r="G2743">
            <v>0</v>
          </cell>
          <cell r="I2743">
            <v>0</v>
          </cell>
          <cell r="J2743">
            <v>0</v>
          </cell>
          <cell r="K2743">
            <v>-20678915</v>
          </cell>
        </row>
        <row r="2744">
          <cell r="F2744">
            <v>-103532765.23</v>
          </cell>
          <cell r="G2744">
            <v>0</v>
          </cell>
          <cell r="I2744">
            <v>0</v>
          </cell>
          <cell r="J2744">
            <v>-103532765.23</v>
          </cell>
          <cell r="K2744">
            <v>0</v>
          </cell>
        </row>
        <row r="2745">
          <cell r="F2745">
            <v>-1</v>
          </cell>
          <cell r="G2745">
            <v>0</v>
          </cell>
          <cell r="I2745">
            <v>0</v>
          </cell>
          <cell r="J2745">
            <v>-1</v>
          </cell>
          <cell r="K2745">
            <v>0</v>
          </cell>
        </row>
        <row r="2746">
          <cell r="F2746">
            <v>-103532766.23</v>
          </cell>
          <cell r="G2746">
            <v>0</v>
          </cell>
          <cell r="I2746">
            <v>0</v>
          </cell>
          <cell r="J2746">
            <v>-103532766.23</v>
          </cell>
          <cell r="K2746">
            <v>-57441455</v>
          </cell>
        </row>
        <row r="2747">
          <cell r="F2747">
            <v>0</v>
          </cell>
          <cell r="G2747">
            <v>0</v>
          </cell>
          <cell r="I2747">
            <v>0</v>
          </cell>
          <cell r="J2747">
            <v>0</v>
          </cell>
          <cell r="K2747">
            <v>0</v>
          </cell>
        </row>
        <row r="2748">
          <cell r="F2748">
            <v>0</v>
          </cell>
          <cell r="G2748">
            <v>0</v>
          </cell>
          <cell r="I2748">
            <v>0</v>
          </cell>
          <cell r="J2748">
            <v>0</v>
          </cell>
          <cell r="K2748">
            <v>0</v>
          </cell>
        </row>
        <row r="2749">
          <cell r="F2749">
            <v>-20872958</v>
          </cell>
          <cell r="G2749">
            <v>0</v>
          </cell>
          <cell r="I2749">
            <v>0</v>
          </cell>
          <cell r="J2749">
            <v>-20872958</v>
          </cell>
          <cell r="K2749">
            <v>0</v>
          </cell>
        </row>
        <row r="2750">
          <cell r="F2750">
            <v>-1</v>
          </cell>
          <cell r="G2750">
            <v>0</v>
          </cell>
          <cell r="I2750">
            <v>0</v>
          </cell>
          <cell r="J2750">
            <v>-1</v>
          </cell>
          <cell r="K2750">
            <v>0</v>
          </cell>
        </row>
        <row r="2751">
          <cell r="F2751">
            <v>-20872959</v>
          </cell>
          <cell r="G2751">
            <v>0</v>
          </cell>
          <cell r="I2751">
            <v>0</v>
          </cell>
          <cell r="J2751">
            <v>-20872959</v>
          </cell>
          <cell r="K2751">
            <v>0</v>
          </cell>
        </row>
        <row r="2752">
          <cell r="F2752">
            <v>-1000</v>
          </cell>
          <cell r="G2752">
            <v>0</v>
          </cell>
          <cell r="I2752">
            <v>0</v>
          </cell>
          <cell r="J2752">
            <v>-1000</v>
          </cell>
          <cell r="K2752">
            <v>-1000</v>
          </cell>
        </row>
        <row r="2753">
          <cell r="F2753">
            <v>0</v>
          </cell>
          <cell r="G2753">
            <v>0</v>
          </cell>
          <cell r="I2753">
            <v>0</v>
          </cell>
          <cell r="J2753">
            <v>0</v>
          </cell>
          <cell r="K2753">
            <v>0</v>
          </cell>
        </row>
        <row r="2754">
          <cell r="F2754">
            <v>-1000</v>
          </cell>
          <cell r="G2754">
            <v>0</v>
          </cell>
          <cell r="I2754">
            <v>0</v>
          </cell>
          <cell r="J2754">
            <v>-1000</v>
          </cell>
          <cell r="K2754">
            <v>-1000</v>
          </cell>
        </row>
        <row r="2755">
          <cell r="F2755">
            <v>-676993</v>
          </cell>
          <cell r="G2755">
            <v>0</v>
          </cell>
          <cell r="I2755">
            <v>0</v>
          </cell>
          <cell r="J2755">
            <v>-676993</v>
          </cell>
          <cell r="K2755">
            <v>0</v>
          </cell>
        </row>
        <row r="2756">
          <cell r="F2756">
            <v>0</v>
          </cell>
          <cell r="G2756">
            <v>0</v>
          </cell>
          <cell r="I2756">
            <v>0</v>
          </cell>
          <cell r="J2756">
            <v>0</v>
          </cell>
          <cell r="K2756">
            <v>-676993</v>
          </cell>
        </row>
        <row r="2757">
          <cell r="F2757">
            <v>-676993</v>
          </cell>
          <cell r="G2757">
            <v>0</v>
          </cell>
          <cell r="I2757">
            <v>0</v>
          </cell>
          <cell r="J2757">
            <v>-676993</v>
          </cell>
          <cell r="K2757">
            <v>-676993</v>
          </cell>
        </row>
        <row r="2758">
          <cell r="F2758">
            <v>0</v>
          </cell>
          <cell r="G2758">
            <v>0</v>
          </cell>
          <cell r="I2758">
            <v>0</v>
          </cell>
          <cell r="J2758">
            <v>0</v>
          </cell>
          <cell r="K2758">
            <v>-6594424</v>
          </cell>
        </row>
        <row r="2759">
          <cell r="F2759">
            <v>0</v>
          </cell>
          <cell r="G2759">
            <v>0</v>
          </cell>
          <cell r="I2759">
            <v>0</v>
          </cell>
          <cell r="J2759">
            <v>0</v>
          </cell>
          <cell r="K2759">
            <v>0</v>
          </cell>
        </row>
        <row r="2760">
          <cell r="F2760">
            <v>-12819513</v>
          </cell>
          <cell r="G2760">
            <v>0</v>
          </cell>
          <cell r="I2760">
            <v>0</v>
          </cell>
          <cell r="J2760">
            <v>-12819513</v>
          </cell>
          <cell r="K2760">
            <v>-240000</v>
          </cell>
        </row>
        <row r="2761">
          <cell r="F2761">
            <v>-1</v>
          </cell>
          <cell r="G2761">
            <v>0</v>
          </cell>
          <cell r="I2761">
            <v>0</v>
          </cell>
          <cell r="J2761">
            <v>-1</v>
          </cell>
          <cell r="K2761">
            <v>0</v>
          </cell>
        </row>
        <row r="2762">
          <cell r="F2762">
            <v>-12819514</v>
          </cell>
          <cell r="G2762">
            <v>0</v>
          </cell>
          <cell r="I2762">
            <v>0</v>
          </cell>
          <cell r="J2762">
            <v>-12819514</v>
          </cell>
          <cell r="K2762">
            <v>-6834424</v>
          </cell>
        </row>
        <row r="2763">
          <cell r="F2763">
            <v>-1693500</v>
          </cell>
          <cell r="G2763">
            <v>0</v>
          </cell>
          <cell r="I2763">
            <v>0</v>
          </cell>
          <cell r="J2763">
            <v>-1693500</v>
          </cell>
          <cell r="K2763">
            <v>-1693500</v>
          </cell>
        </row>
        <row r="2764">
          <cell r="F2764">
            <v>-500</v>
          </cell>
          <cell r="G2764">
            <v>0</v>
          </cell>
          <cell r="I2764">
            <v>0</v>
          </cell>
          <cell r="J2764">
            <v>-500</v>
          </cell>
          <cell r="K2764">
            <v>-500</v>
          </cell>
        </row>
        <row r="2765">
          <cell r="F2765">
            <v>-42300441</v>
          </cell>
          <cell r="G2765">
            <v>0</v>
          </cell>
          <cell r="I2765">
            <v>0</v>
          </cell>
          <cell r="J2765">
            <v>-42300441</v>
          </cell>
          <cell r="K2765">
            <v>-42300441</v>
          </cell>
        </row>
        <row r="2766">
          <cell r="F2766">
            <v>-43994441</v>
          </cell>
          <cell r="G2766">
            <v>0</v>
          </cell>
          <cell r="I2766">
            <v>0</v>
          </cell>
          <cell r="J2766">
            <v>-43994441</v>
          </cell>
          <cell r="K2766">
            <v>-43994441</v>
          </cell>
        </row>
        <row r="2767">
          <cell r="F2767">
            <v>0</v>
          </cell>
          <cell r="G2767">
            <v>0</v>
          </cell>
          <cell r="I2767">
            <v>0</v>
          </cell>
          <cell r="J2767">
            <v>0</v>
          </cell>
          <cell r="K2767">
            <v>-1306303</v>
          </cell>
        </row>
        <row r="2768">
          <cell r="F2768">
            <v>-16080059</v>
          </cell>
          <cell r="G2768">
            <v>0</v>
          </cell>
          <cell r="I2768">
            <v>0</v>
          </cell>
          <cell r="J2768">
            <v>-16080059</v>
          </cell>
          <cell r="K2768">
            <v>-293796</v>
          </cell>
        </row>
        <row r="2769">
          <cell r="F2769">
            <v>0</v>
          </cell>
          <cell r="G2769">
            <v>0</v>
          </cell>
          <cell r="I2769">
            <v>0</v>
          </cell>
          <cell r="J2769">
            <v>0</v>
          </cell>
          <cell r="K2769">
            <v>0</v>
          </cell>
        </row>
        <row r="2770">
          <cell r="F2770">
            <v>-1</v>
          </cell>
          <cell r="G2770">
            <v>0</v>
          </cell>
          <cell r="I2770">
            <v>0</v>
          </cell>
          <cell r="J2770">
            <v>-1</v>
          </cell>
          <cell r="K2770">
            <v>0</v>
          </cell>
        </row>
        <row r="2771">
          <cell r="F2771">
            <v>-16080060</v>
          </cell>
          <cell r="G2771">
            <v>0</v>
          </cell>
          <cell r="I2771">
            <v>0</v>
          </cell>
          <cell r="J2771">
            <v>-16080060</v>
          </cell>
          <cell r="K2771">
            <v>-1600099</v>
          </cell>
        </row>
        <row r="2772">
          <cell r="F2772">
            <v>-49140755.149999999</v>
          </cell>
          <cell r="G2772">
            <v>0</v>
          </cell>
          <cell r="I2772">
            <v>0</v>
          </cell>
          <cell r="J2772">
            <v>-49140755.149999999</v>
          </cell>
          <cell r="K2772">
            <v>-49140755</v>
          </cell>
        </row>
        <row r="2773">
          <cell r="F2773">
            <v>-239926905.58000001</v>
          </cell>
          <cell r="G2773">
            <v>0</v>
          </cell>
          <cell r="I2773">
            <v>0</v>
          </cell>
          <cell r="J2773">
            <v>-239926905.58000001</v>
          </cell>
          <cell r="K2773">
            <v>-239926906</v>
          </cell>
        </row>
        <row r="2774">
          <cell r="F2774">
            <v>0</v>
          </cell>
          <cell r="G2774">
            <v>0</v>
          </cell>
          <cell r="I2774">
            <v>0</v>
          </cell>
          <cell r="J2774">
            <v>0</v>
          </cell>
          <cell r="K2774">
            <v>0</v>
          </cell>
        </row>
        <row r="2775">
          <cell r="F2775">
            <v>0</v>
          </cell>
          <cell r="G2775">
            <v>0</v>
          </cell>
          <cell r="I2775">
            <v>0</v>
          </cell>
          <cell r="J2775">
            <v>0</v>
          </cell>
          <cell r="K2775">
            <v>0</v>
          </cell>
        </row>
        <row r="2776">
          <cell r="F2776">
            <v>-289067660.73000002</v>
          </cell>
          <cell r="G2776">
            <v>0</v>
          </cell>
          <cell r="I2776">
            <v>0</v>
          </cell>
          <cell r="J2776">
            <v>-289067660.73000002</v>
          </cell>
          <cell r="K2776">
            <v>-289067661</v>
          </cell>
        </row>
        <row r="2777">
          <cell r="F2777">
            <v>0</v>
          </cell>
          <cell r="G2777">
            <v>0</v>
          </cell>
          <cell r="I2777">
            <v>0</v>
          </cell>
          <cell r="J2777">
            <v>0</v>
          </cell>
          <cell r="K2777">
            <v>-1375822</v>
          </cell>
        </row>
        <row r="2778">
          <cell r="F2778">
            <v>0</v>
          </cell>
          <cell r="G2778">
            <v>0</v>
          </cell>
          <cell r="I2778">
            <v>0</v>
          </cell>
          <cell r="J2778">
            <v>0</v>
          </cell>
          <cell r="K2778">
            <v>-281796</v>
          </cell>
        </row>
        <row r="2779">
          <cell r="F2779">
            <v>0</v>
          </cell>
          <cell r="G2779">
            <v>0</v>
          </cell>
          <cell r="I2779">
            <v>0</v>
          </cell>
          <cell r="J2779">
            <v>0</v>
          </cell>
          <cell r="K2779">
            <v>-1657618</v>
          </cell>
        </row>
        <row r="2780">
          <cell r="F2780">
            <v>-660286201.93999994</v>
          </cell>
          <cell r="G2780">
            <v>0</v>
          </cell>
          <cell r="I2780">
            <v>0</v>
          </cell>
          <cell r="J2780">
            <v>-660286201.93999994</v>
          </cell>
          <cell r="K2780">
            <v>-539199440</v>
          </cell>
        </row>
        <row r="2782">
          <cell r="F2782">
            <v>177311857.56999999</v>
          </cell>
          <cell r="G2782">
            <v>0</v>
          </cell>
          <cell r="I2782">
            <v>0</v>
          </cell>
          <cell r="J2782">
            <v>177311857.56999999</v>
          </cell>
          <cell r="K2782">
            <v>191332016</v>
          </cell>
        </row>
        <row r="2783">
          <cell r="F2783">
            <v>1795268.37</v>
          </cell>
          <cell r="G2783">
            <v>0</v>
          </cell>
          <cell r="I2783">
            <v>0</v>
          </cell>
          <cell r="J2783">
            <v>1795268.37</v>
          </cell>
          <cell r="K2783">
            <v>431</v>
          </cell>
        </row>
        <row r="2784">
          <cell r="F2784">
            <v>179107125.94</v>
          </cell>
          <cell r="G2784">
            <v>0</v>
          </cell>
          <cell r="I2784">
            <v>0</v>
          </cell>
          <cell r="J2784">
            <v>179107125.94</v>
          </cell>
          <cell r="K2784">
            <v>191332447</v>
          </cell>
        </row>
        <row r="2785">
          <cell r="F2785">
            <v>78285930.230000004</v>
          </cell>
          <cell r="G2785">
            <v>0</v>
          </cell>
          <cell r="I2785">
            <v>0</v>
          </cell>
          <cell r="J2785">
            <v>78285930.230000004</v>
          </cell>
          <cell r="K2785">
            <v>83558443</v>
          </cell>
        </row>
        <row r="2786">
          <cell r="F2786">
            <v>-128160</v>
          </cell>
          <cell r="G2786">
            <v>0</v>
          </cell>
          <cell r="I2786">
            <v>0</v>
          </cell>
          <cell r="J2786">
            <v>-128160</v>
          </cell>
          <cell r="K2786">
            <v>0</v>
          </cell>
        </row>
        <row r="2787">
          <cell r="F2787">
            <v>78157770.230000004</v>
          </cell>
          <cell r="G2787">
            <v>0</v>
          </cell>
          <cell r="I2787">
            <v>0</v>
          </cell>
          <cell r="J2787">
            <v>78157770.230000004</v>
          </cell>
          <cell r="K2787">
            <v>83558443</v>
          </cell>
        </row>
        <row r="2788">
          <cell r="F2788">
            <v>0</v>
          </cell>
          <cell r="G2788">
            <v>0</v>
          </cell>
          <cell r="I2788">
            <v>0</v>
          </cell>
          <cell r="J2788">
            <v>0</v>
          </cell>
          <cell r="K2788">
            <v>0</v>
          </cell>
        </row>
        <row r="2789">
          <cell r="F2789">
            <v>0</v>
          </cell>
          <cell r="G2789">
            <v>0</v>
          </cell>
          <cell r="I2789">
            <v>0</v>
          </cell>
          <cell r="J2789">
            <v>0</v>
          </cell>
          <cell r="K2789">
            <v>0</v>
          </cell>
        </row>
        <row r="2790">
          <cell r="F2790">
            <v>752968.04</v>
          </cell>
          <cell r="G2790">
            <v>0</v>
          </cell>
          <cell r="I2790">
            <v>0</v>
          </cell>
          <cell r="J2790">
            <v>752968.04</v>
          </cell>
          <cell r="K2790">
            <v>738686</v>
          </cell>
        </row>
        <row r="2791">
          <cell r="F2791">
            <v>0</v>
          </cell>
          <cell r="G2791">
            <v>0</v>
          </cell>
          <cell r="I2791">
            <v>0</v>
          </cell>
          <cell r="J2791">
            <v>0</v>
          </cell>
          <cell r="K2791">
            <v>0</v>
          </cell>
        </row>
        <row r="2792">
          <cell r="F2792">
            <v>752968.04</v>
          </cell>
          <cell r="G2792">
            <v>0</v>
          </cell>
          <cell r="I2792">
            <v>0</v>
          </cell>
          <cell r="J2792">
            <v>752968.04</v>
          </cell>
          <cell r="K2792">
            <v>738686</v>
          </cell>
        </row>
        <row r="2793">
          <cell r="F2793">
            <v>9282607.4900000002</v>
          </cell>
          <cell r="G2793">
            <v>0</v>
          </cell>
          <cell r="I2793">
            <v>0</v>
          </cell>
          <cell r="J2793">
            <v>9282607.4900000002</v>
          </cell>
          <cell r="K2793">
            <v>8254998</v>
          </cell>
        </row>
        <row r="2794">
          <cell r="F2794">
            <v>0</v>
          </cell>
          <cell r="G2794">
            <v>0</v>
          </cell>
          <cell r="I2794">
            <v>0</v>
          </cell>
          <cell r="J2794">
            <v>0</v>
          </cell>
          <cell r="K2794">
            <v>24884</v>
          </cell>
        </row>
        <row r="2795">
          <cell r="F2795">
            <v>9282607.4900000002</v>
          </cell>
          <cell r="G2795">
            <v>0</v>
          </cell>
          <cell r="I2795">
            <v>0</v>
          </cell>
          <cell r="J2795">
            <v>9282607.4900000002</v>
          </cell>
          <cell r="K2795">
            <v>8279882</v>
          </cell>
        </row>
        <row r="2796">
          <cell r="F2796">
            <v>15401047.949999999</v>
          </cell>
          <cell r="G2796">
            <v>0</v>
          </cell>
          <cell r="I2796">
            <v>0</v>
          </cell>
          <cell r="J2796">
            <v>15401047.949999999</v>
          </cell>
          <cell r="K2796">
            <v>12245153</v>
          </cell>
        </row>
        <row r="2797">
          <cell r="F2797">
            <v>0</v>
          </cell>
          <cell r="G2797">
            <v>0</v>
          </cell>
          <cell r="I2797">
            <v>0</v>
          </cell>
          <cell r="J2797">
            <v>0</v>
          </cell>
          <cell r="K2797">
            <v>1425838</v>
          </cell>
        </row>
        <row r="2798">
          <cell r="F2798">
            <v>15401047.949999999</v>
          </cell>
          <cell r="G2798">
            <v>0</v>
          </cell>
          <cell r="I2798">
            <v>0</v>
          </cell>
          <cell r="J2798">
            <v>15401047.949999999</v>
          </cell>
          <cell r="K2798">
            <v>13670991</v>
          </cell>
        </row>
        <row r="2799">
          <cell r="F2799">
            <v>13869219.140000001</v>
          </cell>
          <cell r="G2799">
            <v>0</v>
          </cell>
          <cell r="I2799">
            <v>0</v>
          </cell>
          <cell r="J2799">
            <v>13869219.140000001</v>
          </cell>
          <cell r="K2799">
            <v>13690815</v>
          </cell>
        </row>
        <row r="2800">
          <cell r="F2800">
            <v>13869219.140000001</v>
          </cell>
          <cell r="G2800">
            <v>0</v>
          </cell>
          <cell r="I2800">
            <v>0</v>
          </cell>
          <cell r="J2800">
            <v>13869219.140000001</v>
          </cell>
          <cell r="K2800">
            <v>13690815</v>
          </cell>
        </row>
        <row r="2801">
          <cell r="F2801">
            <v>252407561.88</v>
          </cell>
          <cell r="G2801">
            <v>0</v>
          </cell>
          <cell r="I2801">
            <v>0</v>
          </cell>
          <cell r="J2801">
            <v>252407561.88</v>
          </cell>
          <cell r="K2801">
            <v>199964913</v>
          </cell>
        </row>
        <row r="2802">
          <cell r="F2802">
            <v>-3799108.37</v>
          </cell>
          <cell r="G2802">
            <v>0</v>
          </cell>
          <cell r="I2802">
            <v>0</v>
          </cell>
          <cell r="J2802">
            <v>-3799108.37</v>
          </cell>
          <cell r="K2802">
            <v>0</v>
          </cell>
        </row>
        <row r="2803">
          <cell r="F2803">
            <v>248608453.50999999</v>
          </cell>
          <cell r="G2803">
            <v>0</v>
          </cell>
          <cell r="I2803">
            <v>0</v>
          </cell>
          <cell r="J2803">
            <v>248608453.50999999</v>
          </cell>
          <cell r="K2803">
            <v>199964913</v>
          </cell>
        </row>
        <row r="2804">
          <cell r="F2804">
            <v>0</v>
          </cell>
          <cell r="G2804">
            <v>0</v>
          </cell>
          <cell r="I2804">
            <v>0</v>
          </cell>
          <cell r="J2804">
            <v>0</v>
          </cell>
          <cell r="K2804">
            <v>3144</v>
          </cell>
        </row>
        <row r="2805">
          <cell r="F2805">
            <v>0</v>
          </cell>
          <cell r="G2805">
            <v>0</v>
          </cell>
          <cell r="I2805">
            <v>0</v>
          </cell>
          <cell r="J2805">
            <v>0</v>
          </cell>
          <cell r="K2805">
            <v>3144</v>
          </cell>
        </row>
        <row r="2806">
          <cell r="F2806">
            <v>545179192.30000007</v>
          </cell>
          <cell r="G2806">
            <v>0</v>
          </cell>
          <cell r="I2806">
            <v>0</v>
          </cell>
          <cell r="J2806">
            <v>545179192.30000007</v>
          </cell>
          <cell r="K2806">
            <v>511239321</v>
          </cell>
        </row>
        <row r="2808">
          <cell r="F2808">
            <v>-14793450.460000001</v>
          </cell>
          <cell r="G2808">
            <v>0</v>
          </cell>
          <cell r="I2808">
            <v>0</v>
          </cell>
          <cell r="J2808">
            <v>-14793450.460000001</v>
          </cell>
          <cell r="K2808">
            <v>-14020591</v>
          </cell>
        </row>
        <row r="2809">
          <cell r="F2809">
            <v>-14793450.460000001</v>
          </cell>
          <cell r="G2809">
            <v>0</v>
          </cell>
          <cell r="I2809">
            <v>0</v>
          </cell>
          <cell r="J2809">
            <v>-14793450.460000001</v>
          </cell>
          <cell r="K2809">
            <v>-14020591</v>
          </cell>
        </row>
        <row r="2810">
          <cell r="F2810">
            <v>-3752307.09</v>
          </cell>
          <cell r="G2810">
            <v>0</v>
          </cell>
          <cell r="I2810">
            <v>0</v>
          </cell>
          <cell r="J2810">
            <v>-3752307.09</v>
          </cell>
          <cell r="K2810">
            <v>-5272517</v>
          </cell>
        </row>
        <row r="2811">
          <cell r="F2811">
            <v>-3752307.09</v>
          </cell>
          <cell r="G2811">
            <v>0</v>
          </cell>
          <cell r="I2811">
            <v>0</v>
          </cell>
          <cell r="J2811">
            <v>-3752307.09</v>
          </cell>
          <cell r="K2811">
            <v>-5272517</v>
          </cell>
        </row>
        <row r="2812">
          <cell r="F2812">
            <v>0</v>
          </cell>
          <cell r="G2812">
            <v>0</v>
          </cell>
          <cell r="I2812">
            <v>0</v>
          </cell>
          <cell r="J2812">
            <v>0</v>
          </cell>
          <cell r="K2812">
            <v>0</v>
          </cell>
        </row>
        <row r="2813">
          <cell r="F2813">
            <v>0</v>
          </cell>
          <cell r="G2813">
            <v>0</v>
          </cell>
          <cell r="I2813">
            <v>0</v>
          </cell>
          <cell r="J2813">
            <v>0</v>
          </cell>
          <cell r="K2813">
            <v>0</v>
          </cell>
        </row>
        <row r="2814">
          <cell r="F2814">
            <v>295310.65999999997</v>
          </cell>
          <cell r="G2814">
            <v>0</v>
          </cell>
          <cell r="I2814">
            <v>0</v>
          </cell>
          <cell r="J2814">
            <v>295310.65999999997</v>
          </cell>
          <cell r="K2814">
            <v>0</v>
          </cell>
        </row>
        <row r="2815">
          <cell r="F2815">
            <v>295310.65999999997</v>
          </cell>
          <cell r="G2815">
            <v>0</v>
          </cell>
          <cell r="I2815">
            <v>0</v>
          </cell>
          <cell r="J2815">
            <v>295310.65999999997</v>
          </cell>
          <cell r="K2815">
            <v>0</v>
          </cell>
        </row>
        <row r="2816">
          <cell r="F2816">
            <v>517.45000000000005</v>
          </cell>
          <cell r="G2816">
            <v>0</v>
          </cell>
          <cell r="I2816">
            <v>0</v>
          </cell>
          <cell r="J2816">
            <v>517.45000000000005</v>
          </cell>
          <cell r="K2816">
            <v>14282</v>
          </cell>
        </row>
        <row r="2817">
          <cell r="F2817">
            <v>517.45000000000005</v>
          </cell>
          <cell r="G2817">
            <v>0</v>
          </cell>
          <cell r="I2817">
            <v>0</v>
          </cell>
          <cell r="J2817">
            <v>517.45000000000005</v>
          </cell>
          <cell r="K2817">
            <v>14282</v>
          </cell>
        </row>
        <row r="2818">
          <cell r="F2818">
            <v>-142084.74</v>
          </cell>
          <cell r="G2818">
            <v>0</v>
          </cell>
          <cell r="I2818">
            <v>0</v>
          </cell>
          <cell r="J2818">
            <v>-142084.74</v>
          </cell>
          <cell r="K2818">
            <v>3555512</v>
          </cell>
        </row>
        <row r="2819">
          <cell r="F2819">
            <v>-142084.74</v>
          </cell>
          <cell r="G2819">
            <v>0</v>
          </cell>
          <cell r="I2819">
            <v>0</v>
          </cell>
          <cell r="J2819">
            <v>-142084.74</v>
          </cell>
          <cell r="K2819">
            <v>3555512</v>
          </cell>
        </row>
        <row r="2820">
          <cell r="F2820">
            <v>-631801.39</v>
          </cell>
          <cell r="G2820">
            <v>0</v>
          </cell>
          <cell r="I2820">
            <v>0</v>
          </cell>
          <cell r="J2820">
            <v>-631801.39</v>
          </cell>
          <cell r="K2820">
            <v>1730052</v>
          </cell>
        </row>
        <row r="2821">
          <cell r="F2821">
            <v>-631801.39</v>
          </cell>
          <cell r="G2821">
            <v>0</v>
          </cell>
          <cell r="I2821">
            <v>0</v>
          </cell>
          <cell r="J2821">
            <v>-631801.39</v>
          </cell>
          <cell r="K2821">
            <v>1730052</v>
          </cell>
        </row>
        <row r="2822">
          <cell r="F2822">
            <v>226964.91</v>
          </cell>
          <cell r="G2822">
            <v>0</v>
          </cell>
          <cell r="I2822">
            <v>0</v>
          </cell>
          <cell r="J2822">
            <v>226964.91</v>
          </cell>
          <cell r="K2822">
            <v>178403</v>
          </cell>
        </row>
        <row r="2823">
          <cell r="F2823">
            <v>226964.91</v>
          </cell>
          <cell r="G2823">
            <v>0</v>
          </cell>
          <cell r="I2823">
            <v>0</v>
          </cell>
          <cell r="J2823">
            <v>226964.91</v>
          </cell>
          <cell r="K2823">
            <v>178403</v>
          </cell>
        </row>
        <row r="2824">
          <cell r="F2824">
            <v>-49183807.25</v>
          </cell>
          <cell r="G2824">
            <v>0</v>
          </cell>
          <cell r="I2824">
            <v>0</v>
          </cell>
          <cell r="J2824">
            <v>-49183807.25</v>
          </cell>
          <cell r="K2824">
            <v>52502642</v>
          </cell>
        </row>
        <row r="2825">
          <cell r="F2825">
            <v>-49183807.25</v>
          </cell>
          <cell r="G2825">
            <v>0</v>
          </cell>
          <cell r="I2825">
            <v>0</v>
          </cell>
          <cell r="J2825">
            <v>-49183807.25</v>
          </cell>
          <cell r="K2825">
            <v>52502642</v>
          </cell>
        </row>
        <row r="2826">
          <cell r="F2826">
            <v>-67980657.909999996</v>
          </cell>
          <cell r="G2826">
            <v>0</v>
          </cell>
          <cell r="I2826">
            <v>0</v>
          </cell>
          <cell r="J2826">
            <v>-67980657.909999996</v>
          </cell>
          <cell r="K2826">
            <v>38687783</v>
          </cell>
        </row>
        <row r="2828">
          <cell r="F2828">
            <v>-219516.79</v>
          </cell>
          <cell r="G2828">
            <v>0</v>
          </cell>
          <cell r="I2828">
            <v>0</v>
          </cell>
          <cell r="J2828">
            <v>-219516.79</v>
          </cell>
          <cell r="K2828">
            <v>-219517</v>
          </cell>
        </row>
        <row r="2829">
          <cell r="F2829">
            <v>-219516.79</v>
          </cell>
          <cell r="G2829">
            <v>0</v>
          </cell>
          <cell r="I2829">
            <v>0</v>
          </cell>
          <cell r="J2829">
            <v>-219516.79</v>
          </cell>
          <cell r="K2829">
            <v>-219517</v>
          </cell>
        </row>
        <row r="2830">
          <cell r="F2830">
            <v>-81469.03</v>
          </cell>
          <cell r="G2830">
            <v>0</v>
          </cell>
          <cell r="I2830">
            <v>0</v>
          </cell>
          <cell r="J2830">
            <v>-81469.03</v>
          </cell>
          <cell r="K2830">
            <v>-81469</v>
          </cell>
        </row>
        <row r="2831">
          <cell r="F2831">
            <v>690.97</v>
          </cell>
          <cell r="G2831">
            <v>0</v>
          </cell>
          <cell r="I2831">
            <v>0</v>
          </cell>
          <cell r="J2831">
            <v>690.97</v>
          </cell>
          <cell r="K2831">
            <v>691</v>
          </cell>
        </row>
        <row r="2832">
          <cell r="F2832">
            <v>-694.48</v>
          </cell>
          <cell r="G2832">
            <v>0</v>
          </cell>
          <cell r="I2832">
            <v>0</v>
          </cell>
          <cell r="J2832">
            <v>-694.48</v>
          </cell>
          <cell r="K2832">
            <v>-694</v>
          </cell>
        </row>
        <row r="2833">
          <cell r="F2833">
            <v>-81472.539999999994</v>
          </cell>
          <cell r="G2833">
            <v>0</v>
          </cell>
          <cell r="I2833">
            <v>0</v>
          </cell>
          <cell r="J2833">
            <v>-81472.539999999994</v>
          </cell>
          <cell r="K2833">
            <v>-81472</v>
          </cell>
        </row>
        <row r="2834">
          <cell r="F2834">
            <v>-300989.33</v>
          </cell>
          <cell r="G2834">
            <v>0</v>
          </cell>
          <cell r="I2834">
            <v>0</v>
          </cell>
          <cell r="J2834">
            <v>-300989.33</v>
          </cell>
          <cell r="K2834">
            <v>-300989</v>
          </cell>
        </row>
        <row r="2836">
          <cell r="F2836">
            <v>0</v>
          </cell>
          <cell r="G2836">
            <v>0</v>
          </cell>
          <cell r="I2836">
            <v>0</v>
          </cell>
          <cell r="J2836">
            <v>0</v>
          </cell>
          <cell r="K2836">
            <v>-200</v>
          </cell>
        </row>
        <row r="2837">
          <cell r="F2837">
            <v>0</v>
          </cell>
          <cell r="G2837">
            <v>0</v>
          </cell>
          <cell r="I2837">
            <v>0</v>
          </cell>
          <cell r="J2837">
            <v>0</v>
          </cell>
          <cell r="K2837">
            <v>-839540</v>
          </cell>
        </row>
        <row r="2838">
          <cell r="F2838">
            <v>0</v>
          </cell>
          <cell r="G2838">
            <v>0</v>
          </cell>
          <cell r="I2838">
            <v>0</v>
          </cell>
          <cell r="J2838">
            <v>0</v>
          </cell>
          <cell r="K2838">
            <v>-2374</v>
          </cell>
        </row>
        <row r="2839">
          <cell r="F2839">
            <v>0</v>
          </cell>
          <cell r="G2839">
            <v>0</v>
          </cell>
          <cell r="I2839">
            <v>0</v>
          </cell>
          <cell r="J2839">
            <v>0</v>
          </cell>
          <cell r="K2839">
            <v>-1169</v>
          </cell>
        </row>
        <row r="2840">
          <cell r="F2840">
            <v>0</v>
          </cell>
          <cell r="G2840">
            <v>0</v>
          </cell>
          <cell r="I2840">
            <v>0</v>
          </cell>
          <cell r="J2840">
            <v>0</v>
          </cell>
          <cell r="K2840">
            <v>-372673</v>
          </cell>
        </row>
        <row r="2841">
          <cell r="F2841">
            <v>0</v>
          </cell>
          <cell r="G2841">
            <v>0</v>
          </cell>
          <cell r="I2841">
            <v>0</v>
          </cell>
          <cell r="J2841">
            <v>0</v>
          </cell>
          <cell r="K2841">
            <v>-12687</v>
          </cell>
        </row>
        <row r="2842">
          <cell r="F2842">
            <v>0</v>
          </cell>
          <cell r="G2842">
            <v>0</v>
          </cell>
          <cell r="I2842">
            <v>0</v>
          </cell>
          <cell r="J2842">
            <v>0</v>
          </cell>
          <cell r="K2842">
            <v>-18897</v>
          </cell>
        </row>
        <row r="2843">
          <cell r="F2843">
            <v>-797.37</v>
          </cell>
          <cell r="G2843">
            <v>0</v>
          </cell>
          <cell r="I2843">
            <v>0</v>
          </cell>
          <cell r="J2843">
            <v>-797.37</v>
          </cell>
          <cell r="K2843">
            <v>-1249</v>
          </cell>
        </row>
        <row r="2844">
          <cell r="F2844">
            <v>-451232.25</v>
          </cell>
          <cell r="G2844">
            <v>0</v>
          </cell>
          <cell r="I2844">
            <v>0</v>
          </cell>
          <cell r="J2844">
            <v>-451232.25</v>
          </cell>
          <cell r="K2844">
            <v>-324068</v>
          </cell>
        </row>
        <row r="2845">
          <cell r="F2845">
            <v>-128765.64</v>
          </cell>
          <cell r="G2845">
            <v>0</v>
          </cell>
          <cell r="I2845">
            <v>0</v>
          </cell>
          <cell r="J2845">
            <v>-128765.64</v>
          </cell>
          <cell r="K2845">
            <v>-202560</v>
          </cell>
        </row>
        <row r="2846">
          <cell r="F2846">
            <v>-5523.35</v>
          </cell>
          <cell r="G2846">
            <v>0</v>
          </cell>
          <cell r="I2846">
            <v>0</v>
          </cell>
          <cell r="J2846">
            <v>-5523.35</v>
          </cell>
          <cell r="K2846">
            <v>-3923</v>
          </cell>
        </row>
        <row r="2847">
          <cell r="F2847">
            <v>0</v>
          </cell>
          <cell r="G2847">
            <v>0</v>
          </cell>
          <cell r="I2847">
            <v>0</v>
          </cell>
          <cell r="J2847">
            <v>0</v>
          </cell>
          <cell r="K2847">
            <v>-3748</v>
          </cell>
        </row>
        <row r="2848">
          <cell r="F2848">
            <v>0</v>
          </cell>
          <cell r="G2848">
            <v>0</v>
          </cell>
          <cell r="I2848">
            <v>0</v>
          </cell>
          <cell r="J2848">
            <v>0</v>
          </cell>
          <cell r="K2848">
            <v>-113779</v>
          </cell>
        </row>
        <row r="2849">
          <cell r="F2849">
            <v>0</v>
          </cell>
          <cell r="G2849">
            <v>0</v>
          </cell>
          <cell r="I2849">
            <v>0</v>
          </cell>
          <cell r="J2849">
            <v>0</v>
          </cell>
          <cell r="K2849">
            <v>-586</v>
          </cell>
        </row>
        <row r="2850">
          <cell r="F2850">
            <v>-586318.61</v>
          </cell>
          <cell r="G2850">
            <v>0</v>
          </cell>
          <cell r="I2850">
            <v>0</v>
          </cell>
          <cell r="J2850">
            <v>-586318.61</v>
          </cell>
          <cell r="K2850">
            <v>-1897453</v>
          </cell>
        </row>
        <row r="2851">
          <cell r="F2851">
            <v>0</v>
          </cell>
          <cell r="G2851">
            <v>0</v>
          </cell>
          <cell r="I2851">
            <v>0</v>
          </cell>
          <cell r="J2851">
            <v>0</v>
          </cell>
          <cell r="K2851">
            <v>-63112664</v>
          </cell>
        </row>
        <row r="2852">
          <cell r="F2852">
            <v>0</v>
          </cell>
          <cell r="G2852">
            <v>0</v>
          </cell>
          <cell r="I2852">
            <v>0</v>
          </cell>
          <cell r="J2852">
            <v>0</v>
          </cell>
          <cell r="K2852">
            <v>-2878968</v>
          </cell>
        </row>
        <row r="2853">
          <cell r="F2853">
            <v>0</v>
          </cell>
          <cell r="G2853">
            <v>0</v>
          </cell>
          <cell r="I2853">
            <v>0</v>
          </cell>
          <cell r="J2853">
            <v>0</v>
          </cell>
          <cell r="K2853">
            <v>-943565</v>
          </cell>
        </row>
        <row r="2854">
          <cell r="F2854">
            <v>0</v>
          </cell>
          <cell r="G2854">
            <v>0</v>
          </cell>
          <cell r="I2854">
            <v>0</v>
          </cell>
          <cell r="J2854">
            <v>0</v>
          </cell>
          <cell r="K2854">
            <v>-675870</v>
          </cell>
        </row>
        <row r="2855">
          <cell r="F2855">
            <v>0</v>
          </cell>
          <cell r="G2855">
            <v>0</v>
          </cell>
          <cell r="I2855">
            <v>0</v>
          </cell>
          <cell r="J2855">
            <v>0</v>
          </cell>
          <cell r="K2855">
            <v>-46681</v>
          </cell>
        </row>
        <row r="2856">
          <cell r="F2856">
            <v>0</v>
          </cell>
          <cell r="G2856">
            <v>0</v>
          </cell>
          <cell r="I2856">
            <v>0</v>
          </cell>
          <cell r="J2856">
            <v>0</v>
          </cell>
          <cell r="K2856">
            <v>951100</v>
          </cell>
        </row>
        <row r="2857">
          <cell r="F2857">
            <v>0</v>
          </cell>
          <cell r="G2857">
            <v>0</v>
          </cell>
          <cell r="I2857">
            <v>0</v>
          </cell>
          <cell r="J2857">
            <v>0</v>
          </cell>
          <cell r="K2857">
            <v>-493904</v>
          </cell>
        </row>
        <row r="2858">
          <cell r="F2858">
            <v>0</v>
          </cell>
          <cell r="G2858">
            <v>0</v>
          </cell>
          <cell r="I2858">
            <v>0</v>
          </cell>
          <cell r="J2858">
            <v>0</v>
          </cell>
          <cell r="K2858">
            <v>-268340</v>
          </cell>
        </row>
        <row r="2859">
          <cell r="F2859">
            <v>0</v>
          </cell>
          <cell r="G2859">
            <v>0</v>
          </cell>
          <cell r="I2859">
            <v>0</v>
          </cell>
          <cell r="J2859">
            <v>0</v>
          </cell>
          <cell r="K2859">
            <v>-5475</v>
          </cell>
        </row>
        <row r="2860">
          <cell r="F2860">
            <v>0</v>
          </cell>
          <cell r="G2860">
            <v>0</v>
          </cell>
          <cell r="I2860">
            <v>0</v>
          </cell>
          <cell r="J2860">
            <v>0</v>
          </cell>
          <cell r="K2860">
            <v>-5247946</v>
          </cell>
        </row>
        <row r="2861">
          <cell r="F2861">
            <v>0</v>
          </cell>
          <cell r="G2861">
            <v>0</v>
          </cell>
          <cell r="I2861">
            <v>0</v>
          </cell>
          <cell r="J2861">
            <v>0</v>
          </cell>
          <cell r="K2861">
            <v>-112147</v>
          </cell>
        </row>
        <row r="2862">
          <cell r="F2862">
            <v>0</v>
          </cell>
          <cell r="G2862">
            <v>0</v>
          </cell>
          <cell r="I2862">
            <v>0</v>
          </cell>
          <cell r="J2862">
            <v>0</v>
          </cell>
          <cell r="K2862">
            <v>-4990</v>
          </cell>
        </row>
        <row r="2863">
          <cell r="F2863">
            <v>0</v>
          </cell>
          <cell r="G2863">
            <v>0</v>
          </cell>
          <cell r="I2863">
            <v>0</v>
          </cell>
          <cell r="J2863">
            <v>0</v>
          </cell>
          <cell r="K2863">
            <v>-1464723</v>
          </cell>
        </row>
        <row r="2864">
          <cell r="F2864">
            <v>0</v>
          </cell>
          <cell r="G2864">
            <v>0</v>
          </cell>
          <cell r="I2864">
            <v>0</v>
          </cell>
          <cell r="J2864">
            <v>0</v>
          </cell>
          <cell r="K2864">
            <v>-3182300</v>
          </cell>
        </row>
        <row r="2865">
          <cell r="F2865">
            <v>0</v>
          </cell>
          <cell r="G2865">
            <v>0</v>
          </cell>
          <cell r="I2865">
            <v>0</v>
          </cell>
          <cell r="J2865">
            <v>0</v>
          </cell>
          <cell r="K2865">
            <v>-198726</v>
          </cell>
        </row>
        <row r="2866">
          <cell r="F2866">
            <v>0</v>
          </cell>
          <cell r="G2866">
            <v>0</v>
          </cell>
          <cell r="I2866">
            <v>0</v>
          </cell>
          <cell r="J2866">
            <v>0</v>
          </cell>
          <cell r="K2866">
            <v>-2892</v>
          </cell>
        </row>
        <row r="2867">
          <cell r="F2867">
            <v>0</v>
          </cell>
          <cell r="G2867">
            <v>0</v>
          </cell>
          <cell r="I2867">
            <v>0</v>
          </cell>
          <cell r="J2867">
            <v>0</v>
          </cell>
          <cell r="K2867">
            <v>-1711586</v>
          </cell>
        </row>
        <row r="2868">
          <cell r="F2868">
            <v>0</v>
          </cell>
          <cell r="G2868">
            <v>0</v>
          </cell>
          <cell r="I2868">
            <v>0</v>
          </cell>
          <cell r="J2868">
            <v>0</v>
          </cell>
          <cell r="K2868">
            <v>-17730</v>
          </cell>
        </row>
        <row r="2869">
          <cell r="F2869">
            <v>0</v>
          </cell>
          <cell r="G2869">
            <v>0</v>
          </cell>
          <cell r="I2869">
            <v>0</v>
          </cell>
          <cell r="J2869">
            <v>0</v>
          </cell>
          <cell r="K2869">
            <v>-1784333</v>
          </cell>
        </row>
        <row r="2870">
          <cell r="F2870">
            <v>0</v>
          </cell>
          <cell r="G2870">
            <v>0</v>
          </cell>
          <cell r="I2870">
            <v>0</v>
          </cell>
          <cell r="J2870">
            <v>0</v>
          </cell>
          <cell r="K2870">
            <v>-30740</v>
          </cell>
        </row>
        <row r="2871">
          <cell r="F2871">
            <v>0</v>
          </cell>
          <cell r="G2871">
            <v>0</v>
          </cell>
          <cell r="I2871">
            <v>0</v>
          </cell>
          <cell r="J2871">
            <v>0</v>
          </cell>
          <cell r="K2871">
            <v>-24075</v>
          </cell>
        </row>
        <row r="2872">
          <cell r="F2872">
            <v>0</v>
          </cell>
          <cell r="G2872">
            <v>0</v>
          </cell>
          <cell r="I2872">
            <v>0</v>
          </cell>
          <cell r="J2872">
            <v>0</v>
          </cell>
          <cell r="K2872">
            <v>-550</v>
          </cell>
        </row>
        <row r="2873">
          <cell r="F2873">
            <v>0</v>
          </cell>
          <cell r="G2873">
            <v>0</v>
          </cell>
          <cell r="I2873">
            <v>0</v>
          </cell>
          <cell r="J2873">
            <v>0</v>
          </cell>
          <cell r="K2873">
            <v>-9310</v>
          </cell>
        </row>
        <row r="2874">
          <cell r="F2874">
            <v>0</v>
          </cell>
          <cell r="G2874">
            <v>0</v>
          </cell>
          <cell r="I2874">
            <v>0</v>
          </cell>
          <cell r="J2874">
            <v>0</v>
          </cell>
          <cell r="K2874">
            <v>-1126532</v>
          </cell>
        </row>
        <row r="2875">
          <cell r="F2875">
            <v>0</v>
          </cell>
          <cell r="G2875">
            <v>0</v>
          </cell>
          <cell r="I2875">
            <v>0</v>
          </cell>
          <cell r="J2875">
            <v>0</v>
          </cell>
          <cell r="K2875">
            <v>-10540</v>
          </cell>
        </row>
        <row r="2876">
          <cell r="F2876">
            <v>0</v>
          </cell>
          <cell r="G2876">
            <v>0</v>
          </cell>
          <cell r="I2876">
            <v>0</v>
          </cell>
          <cell r="J2876">
            <v>0</v>
          </cell>
          <cell r="K2876">
            <v>-1511654</v>
          </cell>
        </row>
        <row r="2877">
          <cell r="F2877">
            <v>0</v>
          </cell>
          <cell r="G2877">
            <v>0</v>
          </cell>
          <cell r="I2877">
            <v>0</v>
          </cell>
          <cell r="J2877">
            <v>0</v>
          </cell>
          <cell r="K2877">
            <v>-4750</v>
          </cell>
        </row>
        <row r="2878">
          <cell r="F2878">
            <v>68.94</v>
          </cell>
          <cell r="G2878">
            <v>0</v>
          </cell>
          <cell r="I2878">
            <v>0</v>
          </cell>
          <cell r="J2878">
            <v>68.94</v>
          </cell>
          <cell r="K2878">
            <v>0</v>
          </cell>
        </row>
        <row r="2879">
          <cell r="F2879">
            <v>-3094698.23</v>
          </cell>
          <cell r="G2879">
            <v>0</v>
          </cell>
          <cell r="I2879">
            <v>0</v>
          </cell>
          <cell r="J2879">
            <v>-3094698.23</v>
          </cell>
          <cell r="K2879">
            <v>0</v>
          </cell>
        </row>
        <row r="2880">
          <cell r="F2880">
            <v>-7840070.7800000003</v>
          </cell>
          <cell r="G2880">
            <v>0</v>
          </cell>
          <cell r="I2880">
            <v>0</v>
          </cell>
          <cell r="J2880">
            <v>-7840070.7800000003</v>
          </cell>
          <cell r="K2880">
            <v>0</v>
          </cell>
        </row>
        <row r="2881">
          <cell r="F2881">
            <v>-1895930.79</v>
          </cell>
          <cell r="G2881">
            <v>0</v>
          </cell>
          <cell r="I2881">
            <v>0</v>
          </cell>
          <cell r="J2881">
            <v>-1895930.79</v>
          </cell>
          <cell r="K2881">
            <v>0</v>
          </cell>
        </row>
        <row r="2882">
          <cell r="F2882">
            <v>-4900882.79</v>
          </cell>
          <cell r="G2882">
            <v>0</v>
          </cell>
          <cell r="I2882">
            <v>0</v>
          </cell>
          <cell r="J2882">
            <v>-4900882.79</v>
          </cell>
          <cell r="K2882">
            <v>0</v>
          </cell>
        </row>
        <row r="2883">
          <cell r="F2883">
            <v>-32647903.829999998</v>
          </cell>
          <cell r="G2883">
            <v>0</v>
          </cell>
          <cell r="I2883">
            <v>0</v>
          </cell>
          <cell r="J2883">
            <v>-32647903.829999998</v>
          </cell>
          <cell r="K2883">
            <v>-33095016</v>
          </cell>
        </row>
        <row r="2884">
          <cell r="F2884">
            <v>-906281.34</v>
          </cell>
          <cell r="G2884">
            <v>0</v>
          </cell>
          <cell r="I2884">
            <v>0</v>
          </cell>
          <cell r="J2884">
            <v>-906281.34</v>
          </cell>
          <cell r="K2884">
            <v>0</v>
          </cell>
        </row>
        <row r="2885">
          <cell r="F2885">
            <v>-610675.06999999995</v>
          </cell>
          <cell r="G2885">
            <v>0</v>
          </cell>
          <cell r="I2885">
            <v>0</v>
          </cell>
          <cell r="J2885">
            <v>-610675.06999999995</v>
          </cell>
          <cell r="K2885">
            <v>-437570</v>
          </cell>
        </row>
        <row r="2886">
          <cell r="F2886">
            <v>-61860.31</v>
          </cell>
          <cell r="G2886">
            <v>0</v>
          </cell>
          <cell r="I2886">
            <v>0</v>
          </cell>
          <cell r="J2886">
            <v>-61860.31</v>
          </cell>
          <cell r="K2886">
            <v>-285</v>
          </cell>
        </row>
        <row r="2887">
          <cell r="F2887">
            <v>-688577.77</v>
          </cell>
          <cell r="G2887">
            <v>0</v>
          </cell>
          <cell r="I2887">
            <v>0</v>
          </cell>
          <cell r="J2887">
            <v>-688577.77</v>
          </cell>
          <cell r="K2887">
            <v>0</v>
          </cell>
        </row>
        <row r="2888">
          <cell r="F2888">
            <v>-2250</v>
          </cell>
          <cell r="G2888">
            <v>0</v>
          </cell>
          <cell r="I2888">
            <v>0</v>
          </cell>
          <cell r="J2888">
            <v>-2250</v>
          </cell>
          <cell r="K2888">
            <v>-1750</v>
          </cell>
        </row>
        <row r="2889">
          <cell r="F2889">
            <v>-493247.53</v>
          </cell>
          <cell r="G2889">
            <v>0</v>
          </cell>
          <cell r="I2889">
            <v>0</v>
          </cell>
          <cell r="J2889">
            <v>-493247.53</v>
          </cell>
          <cell r="K2889">
            <v>-320807</v>
          </cell>
        </row>
        <row r="2890">
          <cell r="F2890">
            <v>-1750</v>
          </cell>
          <cell r="G2890">
            <v>0</v>
          </cell>
          <cell r="I2890">
            <v>0</v>
          </cell>
          <cell r="J2890">
            <v>-1750</v>
          </cell>
          <cell r="K2890">
            <v>0</v>
          </cell>
        </row>
        <row r="2891">
          <cell r="F2891">
            <v>-3124211.68</v>
          </cell>
          <cell r="G2891">
            <v>0</v>
          </cell>
          <cell r="I2891">
            <v>0</v>
          </cell>
          <cell r="J2891">
            <v>-3124211.68</v>
          </cell>
          <cell r="K2891">
            <v>-2954098</v>
          </cell>
        </row>
        <row r="2892">
          <cell r="F2892">
            <v>-991173.46</v>
          </cell>
          <cell r="G2892">
            <v>0</v>
          </cell>
          <cell r="I2892">
            <v>0</v>
          </cell>
          <cell r="J2892">
            <v>-991173.46</v>
          </cell>
          <cell r="K2892">
            <v>0</v>
          </cell>
        </row>
        <row r="2893">
          <cell r="F2893">
            <v>-782265.03</v>
          </cell>
          <cell r="G2893">
            <v>0</v>
          </cell>
          <cell r="I2893">
            <v>0</v>
          </cell>
          <cell r="J2893">
            <v>-782265.03</v>
          </cell>
          <cell r="K2893">
            <v>0</v>
          </cell>
        </row>
        <row r="2894">
          <cell r="F2894">
            <v>-142504.38</v>
          </cell>
          <cell r="G2894">
            <v>0</v>
          </cell>
          <cell r="I2894">
            <v>0</v>
          </cell>
          <cell r="J2894">
            <v>-142504.38</v>
          </cell>
          <cell r="K2894">
            <v>0</v>
          </cell>
        </row>
        <row r="2895">
          <cell r="F2895">
            <v>-383737.49</v>
          </cell>
          <cell r="G2895">
            <v>0</v>
          </cell>
          <cell r="I2895">
            <v>0</v>
          </cell>
          <cell r="J2895">
            <v>-383737.49</v>
          </cell>
          <cell r="K2895">
            <v>0</v>
          </cell>
        </row>
        <row r="2896">
          <cell r="F2896">
            <v>-21031.26</v>
          </cell>
          <cell r="G2896">
            <v>0</v>
          </cell>
          <cell r="I2896">
            <v>0</v>
          </cell>
          <cell r="J2896">
            <v>-21031.26</v>
          </cell>
          <cell r="K2896">
            <v>0</v>
          </cell>
        </row>
        <row r="2897">
          <cell r="F2897">
            <v>-326155.03000000003</v>
          </cell>
          <cell r="G2897">
            <v>0</v>
          </cell>
          <cell r="I2897">
            <v>0</v>
          </cell>
          <cell r="J2897">
            <v>-326155.03000000003</v>
          </cell>
          <cell r="K2897">
            <v>0</v>
          </cell>
        </row>
        <row r="2898">
          <cell r="F2898">
            <v>-782171.09</v>
          </cell>
          <cell r="G2898">
            <v>0</v>
          </cell>
          <cell r="I2898">
            <v>0</v>
          </cell>
          <cell r="J2898">
            <v>-782171.09</v>
          </cell>
          <cell r="K2898">
            <v>0</v>
          </cell>
        </row>
        <row r="2899">
          <cell r="F2899">
            <v>-141375.03</v>
          </cell>
          <cell r="G2899">
            <v>0</v>
          </cell>
          <cell r="I2899">
            <v>0</v>
          </cell>
          <cell r="J2899">
            <v>-141375.03</v>
          </cell>
          <cell r="K2899">
            <v>0</v>
          </cell>
        </row>
        <row r="2900">
          <cell r="F2900">
            <v>-21559.43</v>
          </cell>
          <cell r="G2900">
            <v>0</v>
          </cell>
          <cell r="I2900">
            <v>0</v>
          </cell>
          <cell r="J2900">
            <v>-21559.43</v>
          </cell>
          <cell r="K2900">
            <v>0</v>
          </cell>
        </row>
        <row r="2901">
          <cell r="F2901">
            <v>-20664.169999999998</v>
          </cell>
          <cell r="G2901">
            <v>0</v>
          </cell>
          <cell r="I2901">
            <v>0</v>
          </cell>
          <cell r="J2901">
            <v>-20664.169999999998</v>
          </cell>
          <cell r="K2901">
            <v>0</v>
          </cell>
        </row>
        <row r="2902">
          <cell r="F2902">
            <v>-1351500.05</v>
          </cell>
          <cell r="G2902">
            <v>0</v>
          </cell>
          <cell r="I2902">
            <v>0</v>
          </cell>
          <cell r="J2902">
            <v>-1351500.05</v>
          </cell>
          <cell r="K2902">
            <v>-653321</v>
          </cell>
        </row>
        <row r="2903">
          <cell r="F2903">
            <v>-190453.18</v>
          </cell>
          <cell r="G2903">
            <v>0</v>
          </cell>
          <cell r="I2903">
            <v>0</v>
          </cell>
          <cell r="J2903">
            <v>-190453.18</v>
          </cell>
          <cell r="K2903">
            <v>-198848</v>
          </cell>
        </row>
        <row r="2904">
          <cell r="F2904">
            <v>-276122.78000000003</v>
          </cell>
          <cell r="G2904">
            <v>0</v>
          </cell>
          <cell r="I2904">
            <v>0</v>
          </cell>
          <cell r="J2904">
            <v>-276122.78000000003</v>
          </cell>
          <cell r="K2904">
            <v>-169982</v>
          </cell>
        </row>
        <row r="2905">
          <cell r="F2905">
            <v>-20303.650000000001</v>
          </cell>
          <cell r="G2905">
            <v>0</v>
          </cell>
          <cell r="I2905">
            <v>0</v>
          </cell>
          <cell r="J2905">
            <v>-20303.650000000001</v>
          </cell>
          <cell r="K2905">
            <v>0</v>
          </cell>
        </row>
        <row r="2906">
          <cell r="F2906">
            <v>-10036.469999999999</v>
          </cell>
          <cell r="G2906">
            <v>0</v>
          </cell>
          <cell r="I2906">
            <v>0</v>
          </cell>
          <cell r="J2906">
            <v>-10036.469999999999</v>
          </cell>
          <cell r="K2906">
            <v>0</v>
          </cell>
        </row>
        <row r="2907">
          <cell r="F2907">
            <v>-23282.44</v>
          </cell>
          <cell r="G2907">
            <v>0</v>
          </cell>
          <cell r="I2907">
            <v>0</v>
          </cell>
          <cell r="J2907">
            <v>-23282.44</v>
          </cell>
          <cell r="K2907">
            <v>0</v>
          </cell>
        </row>
        <row r="2908">
          <cell r="F2908">
            <v>-16512.84</v>
          </cell>
          <cell r="G2908">
            <v>0</v>
          </cell>
          <cell r="I2908">
            <v>0</v>
          </cell>
          <cell r="J2908">
            <v>-16512.84</v>
          </cell>
          <cell r="K2908">
            <v>0</v>
          </cell>
        </row>
        <row r="2909">
          <cell r="F2909">
            <v>-66030.83</v>
          </cell>
          <cell r="G2909">
            <v>0</v>
          </cell>
          <cell r="I2909">
            <v>0</v>
          </cell>
          <cell r="J2909">
            <v>-66030.83</v>
          </cell>
          <cell r="K2909">
            <v>0</v>
          </cell>
        </row>
        <row r="2910">
          <cell r="F2910">
            <v>-332.27</v>
          </cell>
          <cell r="G2910">
            <v>0</v>
          </cell>
          <cell r="I2910">
            <v>0</v>
          </cell>
          <cell r="J2910">
            <v>-332.27</v>
          </cell>
          <cell r="K2910">
            <v>0</v>
          </cell>
        </row>
        <row r="2911">
          <cell r="F2911">
            <v>-20622.84</v>
          </cell>
          <cell r="G2911">
            <v>0</v>
          </cell>
          <cell r="I2911">
            <v>0</v>
          </cell>
          <cell r="J2911">
            <v>-20622.84</v>
          </cell>
          <cell r="K2911">
            <v>0</v>
          </cell>
        </row>
        <row r="2912">
          <cell r="F2912">
            <v>-9605.4500000000007</v>
          </cell>
          <cell r="G2912">
            <v>0</v>
          </cell>
          <cell r="I2912">
            <v>0</v>
          </cell>
          <cell r="J2912">
            <v>-9605.4500000000007</v>
          </cell>
          <cell r="K2912">
            <v>0</v>
          </cell>
        </row>
        <row r="2913">
          <cell r="F2913">
            <v>-23349.57</v>
          </cell>
          <cell r="G2913">
            <v>0</v>
          </cell>
          <cell r="I2913">
            <v>0</v>
          </cell>
          <cell r="J2913">
            <v>-23349.57</v>
          </cell>
          <cell r="K2913">
            <v>0</v>
          </cell>
        </row>
        <row r="2914">
          <cell r="F2914">
            <v>-16606.91</v>
          </cell>
          <cell r="G2914">
            <v>0</v>
          </cell>
          <cell r="I2914">
            <v>0</v>
          </cell>
          <cell r="J2914">
            <v>-16606.91</v>
          </cell>
          <cell r="K2914">
            <v>0</v>
          </cell>
        </row>
        <row r="2915">
          <cell r="F2915">
            <v>102.97</v>
          </cell>
          <cell r="G2915">
            <v>0</v>
          </cell>
          <cell r="I2915">
            <v>0</v>
          </cell>
          <cell r="J2915">
            <v>102.97</v>
          </cell>
          <cell r="K2915">
            <v>0</v>
          </cell>
        </row>
        <row r="2916">
          <cell r="F2916">
            <v>-86260.19</v>
          </cell>
          <cell r="G2916">
            <v>0</v>
          </cell>
          <cell r="I2916">
            <v>0</v>
          </cell>
          <cell r="J2916">
            <v>-86260.19</v>
          </cell>
          <cell r="K2916">
            <v>-34285</v>
          </cell>
        </row>
        <row r="2917">
          <cell r="F2917">
            <v>-3331.06</v>
          </cell>
          <cell r="G2917">
            <v>0</v>
          </cell>
          <cell r="I2917">
            <v>0</v>
          </cell>
          <cell r="J2917">
            <v>-3331.06</v>
          </cell>
          <cell r="K2917">
            <v>0</v>
          </cell>
        </row>
        <row r="2918">
          <cell r="F2918">
            <v>-24025.5</v>
          </cell>
          <cell r="G2918">
            <v>0</v>
          </cell>
          <cell r="I2918">
            <v>0</v>
          </cell>
          <cell r="J2918">
            <v>-24025.5</v>
          </cell>
          <cell r="K2918">
            <v>0</v>
          </cell>
        </row>
        <row r="2919">
          <cell r="F2919">
            <v>-4167.58</v>
          </cell>
          <cell r="G2919">
            <v>0</v>
          </cell>
          <cell r="I2919">
            <v>0</v>
          </cell>
          <cell r="J2919">
            <v>-4167.58</v>
          </cell>
          <cell r="K2919">
            <v>0</v>
          </cell>
        </row>
        <row r="2920">
          <cell r="F2920">
            <v>-589389.32999999996</v>
          </cell>
          <cell r="G2920">
            <v>0</v>
          </cell>
          <cell r="I2920">
            <v>0</v>
          </cell>
          <cell r="J2920">
            <v>-589389.32999999996</v>
          </cell>
          <cell r="K2920">
            <v>-947886</v>
          </cell>
        </row>
        <row r="2921">
          <cell r="F2921">
            <v>-75188.33</v>
          </cell>
          <cell r="G2921">
            <v>0</v>
          </cell>
          <cell r="I2921">
            <v>0</v>
          </cell>
          <cell r="J2921">
            <v>-75188.33</v>
          </cell>
          <cell r="K2921">
            <v>-35376</v>
          </cell>
        </row>
        <row r="2922">
          <cell r="F2922">
            <v>-202471.4</v>
          </cell>
          <cell r="G2922">
            <v>0</v>
          </cell>
          <cell r="I2922">
            <v>0</v>
          </cell>
          <cell r="J2922">
            <v>-202471.4</v>
          </cell>
          <cell r="K2922">
            <v>-82525</v>
          </cell>
        </row>
        <row r="2923">
          <cell r="F2923">
            <v>-13546.61</v>
          </cell>
          <cell r="G2923">
            <v>0</v>
          </cell>
          <cell r="I2923">
            <v>0</v>
          </cell>
          <cell r="J2923">
            <v>-13546.61</v>
          </cell>
          <cell r="K2923">
            <v>-6756</v>
          </cell>
        </row>
        <row r="2924">
          <cell r="F2924">
            <v>-133289.5</v>
          </cell>
          <cell r="G2924">
            <v>0</v>
          </cell>
          <cell r="I2924">
            <v>0</v>
          </cell>
          <cell r="J2924">
            <v>-133289.5</v>
          </cell>
          <cell r="K2924">
            <v>-51222</v>
          </cell>
        </row>
        <row r="2925">
          <cell r="F2925">
            <v>-8975.16</v>
          </cell>
          <cell r="G2925">
            <v>0</v>
          </cell>
          <cell r="I2925">
            <v>0</v>
          </cell>
          <cell r="J2925">
            <v>-8975.16</v>
          </cell>
          <cell r="K2925">
            <v>-4562</v>
          </cell>
        </row>
        <row r="2926">
          <cell r="F2926">
            <v>-158404.73000000001</v>
          </cell>
          <cell r="G2926">
            <v>0</v>
          </cell>
          <cell r="I2926">
            <v>0</v>
          </cell>
          <cell r="J2926">
            <v>-158404.73000000001</v>
          </cell>
          <cell r="K2926">
            <v>-69879</v>
          </cell>
        </row>
        <row r="2927">
          <cell r="F2927">
            <v>-3356616.47</v>
          </cell>
          <cell r="G2927">
            <v>0</v>
          </cell>
          <cell r="I2927">
            <v>0</v>
          </cell>
          <cell r="J2927">
            <v>-3356616.47</v>
          </cell>
          <cell r="K2927">
            <v>-1338383</v>
          </cell>
        </row>
        <row r="2928">
          <cell r="F2928">
            <v>-44443.4</v>
          </cell>
          <cell r="G2928">
            <v>0</v>
          </cell>
          <cell r="I2928">
            <v>0</v>
          </cell>
          <cell r="J2928">
            <v>-44443.4</v>
          </cell>
          <cell r="K2928">
            <v>-15038</v>
          </cell>
        </row>
        <row r="2929">
          <cell r="F2929">
            <v>-1392159.27</v>
          </cell>
          <cell r="G2929">
            <v>0</v>
          </cell>
          <cell r="I2929">
            <v>0</v>
          </cell>
          <cell r="J2929">
            <v>-1392159.27</v>
          </cell>
          <cell r="K2929">
            <v>-707223</v>
          </cell>
        </row>
        <row r="2930">
          <cell r="F2930">
            <v>-6641.67</v>
          </cell>
          <cell r="G2930">
            <v>0</v>
          </cell>
          <cell r="I2930">
            <v>0</v>
          </cell>
          <cell r="J2930">
            <v>-6641.67</v>
          </cell>
          <cell r="K2930">
            <v>0</v>
          </cell>
        </row>
        <row r="2931">
          <cell r="F2931">
            <v>-85698.37</v>
          </cell>
          <cell r="G2931">
            <v>0</v>
          </cell>
          <cell r="I2931">
            <v>0</v>
          </cell>
          <cell r="J2931">
            <v>-85698.37</v>
          </cell>
          <cell r="K2931">
            <v>-31490</v>
          </cell>
        </row>
        <row r="2932">
          <cell r="F2932">
            <v>-73393.19</v>
          </cell>
          <cell r="G2932">
            <v>0</v>
          </cell>
          <cell r="I2932">
            <v>0</v>
          </cell>
          <cell r="J2932">
            <v>-73393.19</v>
          </cell>
          <cell r="K2932">
            <v>-2700</v>
          </cell>
        </row>
        <row r="2933">
          <cell r="F2933">
            <v>0</v>
          </cell>
          <cell r="G2933">
            <v>0</v>
          </cell>
          <cell r="I2933">
            <v>0</v>
          </cell>
          <cell r="J2933">
            <v>0</v>
          </cell>
          <cell r="K2933">
            <v>-209178</v>
          </cell>
        </row>
        <row r="2934">
          <cell r="F2934">
            <v>0</v>
          </cell>
          <cell r="G2934">
            <v>0</v>
          </cell>
          <cell r="I2934">
            <v>0</v>
          </cell>
          <cell r="J2934">
            <v>0</v>
          </cell>
          <cell r="K2934">
            <v>-231747</v>
          </cell>
        </row>
        <row r="2935">
          <cell r="F2935">
            <v>0</v>
          </cell>
          <cell r="G2935">
            <v>0</v>
          </cell>
          <cell r="I2935">
            <v>0</v>
          </cell>
          <cell r="J2935">
            <v>0</v>
          </cell>
          <cell r="K2935">
            <v>-857</v>
          </cell>
        </row>
        <row r="2936">
          <cell r="F2936">
            <v>0</v>
          </cell>
          <cell r="G2936">
            <v>0</v>
          </cell>
          <cell r="I2936">
            <v>0</v>
          </cell>
          <cell r="J2936">
            <v>0</v>
          </cell>
          <cell r="K2936">
            <v>-72334</v>
          </cell>
        </row>
        <row r="2937">
          <cell r="F2937">
            <v>0</v>
          </cell>
          <cell r="G2937">
            <v>0</v>
          </cell>
          <cell r="I2937">
            <v>0</v>
          </cell>
          <cell r="J2937">
            <v>0</v>
          </cell>
          <cell r="K2937">
            <v>-213</v>
          </cell>
        </row>
        <row r="2938">
          <cell r="F2938">
            <v>0</v>
          </cell>
          <cell r="G2938">
            <v>0</v>
          </cell>
          <cell r="I2938">
            <v>0</v>
          </cell>
          <cell r="J2938">
            <v>0</v>
          </cell>
          <cell r="K2938">
            <v>-10090</v>
          </cell>
        </row>
        <row r="2939">
          <cell r="F2939">
            <v>-62653.5</v>
          </cell>
          <cell r="G2939">
            <v>0</v>
          </cell>
          <cell r="I2939">
            <v>0</v>
          </cell>
          <cell r="J2939">
            <v>-62653.5</v>
          </cell>
          <cell r="K2939">
            <v>-65132</v>
          </cell>
        </row>
        <row r="2940">
          <cell r="F2940">
            <v>0</v>
          </cell>
          <cell r="G2940">
            <v>0</v>
          </cell>
          <cell r="I2940">
            <v>0</v>
          </cell>
          <cell r="J2940">
            <v>0</v>
          </cell>
          <cell r="K2940">
            <v>-1497</v>
          </cell>
        </row>
        <row r="2941">
          <cell r="F2941">
            <v>-841763.58</v>
          </cell>
          <cell r="G2941">
            <v>0</v>
          </cell>
          <cell r="I2941">
            <v>0</v>
          </cell>
          <cell r="J2941">
            <v>-841763.58</v>
          </cell>
          <cell r="K2941">
            <v>-468102</v>
          </cell>
        </row>
        <row r="2942">
          <cell r="F2942">
            <v>-2651926.33</v>
          </cell>
          <cell r="G2942">
            <v>0</v>
          </cell>
          <cell r="I2942">
            <v>0</v>
          </cell>
          <cell r="J2942">
            <v>-2651926.33</v>
          </cell>
          <cell r="K2942">
            <v>-1340453</v>
          </cell>
        </row>
        <row r="2943">
          <cell r="F2943">
            <v>-514343.08</v>
          </cell>
          <cell r="G2943">
            <v>0</v>
          </cell>
          <cell r="I2943">
            <v>0</v>
          </cell>
          <cell r="J2943">
            <v>-514343.08</v>
          </cell>
          <cell r="K2943">
            <v>-204814</v>
          </cell>
        </row>
        <row r="2944">
          <cell r="F2944">
            <v>-1204</v>
          </cell>
          <cell r="G2944">
            <v>0</v>
          </cell>
          <cell r="I2944">
            <v>0</v>
          </cell>
          <cell r="J2944">
            <v>-1204</v>
          </cell>
          <cell r="K2944">
            <v>-338</v>
          </cell>
        </row>
        <row r="2945">
          <cell r="F2945">
            <v>-140460.48000000001</v>
          </cell>
          <cell r="G2945">
            <v>0</v>
          </cell>
          <cell r="I2945">
            <v>0</v>
          </cell>
          <cell r="J2945">
            <v>-140460.48000000001</v>
          </cell>
          <cell r="K2945">
            <v>-22442</v>
          </cell>
        </row>
        <row r="2946">
          <cell r="F2946">
            <v>-11860</v>
          </cell>
          <cell r="G2946">
            <v>0</v>
          </cell>
          <cell r="I2946">
            <v>0</v>
          </cell>
          <cell r="J2946">
            <v>-11860</v>
          </cell>
          <cell r="K2946">
            <v>-24261</v>
          </cell>
        </row>
        <row r="2947">
          <cell r="F2947">
            <v>-293427.49</v>
          </cell>
          <cell r="G2947">
            <v>0</v>
          </cell>
          <cell r="I2947">
            <v>0</v>
          </cell>
          <cell r="J2947">
            <v>-293427.49</v>
          </cell>
          <cell r="K2947">
            <v>-439754</v>
          </cell>
        </row>
        <row r="2948">
          <cell r="F2948">
            <v>-6881.38</v>
          </cell>
          <cell r="G2948">
            <v>0</v>
          </cell>
          <cell r="I2948">
            <v>0</v>
          </cell>
          <cell r="J2948">
            <v>-6881.38</v>
          </cell>
          <cell r="K2948">
            <v>-24377</v>
          </cell>
        </row>
        <row r="2949">
          <cell r="F2949">
            <v>42320.36</v>
          </cell>
          <cell r="G2949">
            <v>0</v>
          </cell>
          <cell r="I2949">
            <v>0</v>
          </cell>
          <cell r="J2949">
            <v>42320.36</v>
          </cell>
          <cell r="K2949">
            <v>0</v>
          </cell>
        </row>
        <row r="2950">
          <cell r="F2950">
            <v>-28489.57</v>
          </cell>
          <cell r="G2950">
            <v>0</v>
          </cell>
          <cell r="I2950">
            <v>0</v>
          </cell>
          <cell r="J2950">
            <v>-28489.57</v>
          </cell>
          <cell r="K2950">
            <v>-22546</v>
          </cell>
        </row>
        <row r="2951">
          <cell r="F2951">
            <v>-1373864.88</v>
          </cell>
          <cell r="G2951">
            <v>0</v>
          </cell>
          <cell r="I2951">
            <v>0</v>
          </cell>
          <cell r="J2951">
            <v>-1373864.88</v>
          </cell>
          <cell r="K2951">
            <v>-549925</v>
          </cell>
        </row>
        <row r="2952">
          <cell r="F2952">
            <v>0</v>
          </cell>
          <cell r="G2952">
            <v>0</v>
          </cell>
          <cell r="I2952">
            <v>0</v>
          </cell>
          <cell r="J2952">
            <v>0</v>
          </cell>
          <cell r="K2952">
            <v>-8000</v>
          </cell>
        </row>
        <row r="2953">
          <cell r="F2953">
            <v>0</v>
          </cell>
          <cell r="G2953">
            <v>0</v>
          </cell>
          <cell r="I2953">
            <v>0</v>
          </cell>
          <cell r="J2953">
            <v>0</v>
          </cell>
          <cell r="K2953">
            <v>-190</v>
          </cell>
        </row>
        <row r="2954">
          <cell r="F2954">
            <v>988624.97</v>
          </cell>
          <cell r="G2954">
            <v>0</v>
          </cell>
          <cell r="I2954">
            <v>0</v>
          </cell>
          <cell r="J2954">
            <v>988624.97</v>
          </cell>
          <cell r="K2954">
            <v>859560</v>
          </cell>
        </row>
        <row r="2955">
          <cell r="F2955">
            <v>115581.64</v>
          </cell>
          <cell r="G2955">
            <v>0</v>
          </cell>
          <cell r="I2955">
            <v>0</v>
          </cell>
          <cell r="J2955">
            <v>115581.64</v>
          </cell>
          <cell r="K2955">
            <v>0</v>
          </cell>
        </row>
        <row r="2956">
          <cell r="F2956">
            <v>745694.08</v>
          </cell>
          <cell r="G2956">
            <v>0</v>
          </cell>
          <cell r="I2956">
            <v>0</v>
          </cell>
          <cell r="J2956">
            <v>745694.08</v>
          </cell>
          <cell r="K2956">
            <v>0</v>
          </cell>
        </row>
        <row r="2957">
          <cell r="F2957">
            <v>284963.28999999998</v>
          </cell>
          <cell r="G2957">
            <v>0</v>
          </cell>
          <cell r="I2957">
            <v>0</v>
          </cell>
          <cell r="J2957">
            <v>284963.28999999998</v>
          </cell>
          <cell r="K2957">
            <v>0</v>
          </cell>
        </row>
        <row r="2958">
          <cell r="F2958">
            <v>11119.23</v>
          </cell>
          <cell r="G2958">
            <v>0</v>
          </cell>
          <cell r="I2958">
            <v>0</v>
          </cell>
          <cell r="J2958">
            <v>11119.23</v>
          </cell>
          <cell r="K2958">
            <v>0</v>
          </cell>
        </row>
        <row r="2959">
          <cell r="F2959">
            <v>259794.12</v>
          </cell>
          <cell r="G2959">
            <v>0</v>
          </cell>
          <cell r="I2959">
            <v>0</v>
          </cell>
          <cell r="J2959">
            <v>259794.12</v>
          </cell>
          <cell r="K2959">
            <v>0</v>
          </cell>
        </row>
        <row r="2960">
          <cell r="F2960">
            <v>2554.65</v>
          </cell>
          <cell r="G2960">
            <v>0</v>
          </cell>
          <cell r="I2960">
            <v>0</v>
          </cell>
          <cell r="J2960">
            <v>2554.65</v>
          </cell>
          <cell r="K2960">
            <v>0</v>
          </cell>
        </row>
        <row r="2961">
          <cell r="F2961">
            <v>0</v>
          </cell>
          <cell r="G2961">
            <v>0</v>
          </cell>
          <cell r="I2961">
            <v>0</v>
          </cell>
          <cell r="J2961">
            <v>0</v>
          </cell>
          <cell r="K2961">
            <v>42</v>
          </cell>
        </row>
        <row r="2962">
          <cell r="F2962">
            <v>-71639787.569999963</v>
          </cell>
          <cell r="G2962">
            <v>0</v>
          </cell>
          <cell r="I2962">
            <v>0</v>
          </cell>
          <cell r="J2962">
            <v>-71639787.569999963</v>
          </cell>
          <cell r="K2962">
            <v>-127915541</v>
          </cell>
        </row>
        <row r="2963">
          <cell r="F2963">
            <v>0</v>
          </cell>
          <cell r="G2963">
            <v>0</v>
          </cell>
          <cell r="I2963">
            <v>0</v>
          </cell>
          <cell r="J2963">
            <v>0</v>
          </cell>
          <cell r="K2963">
            <v>-5394562</v>
          </cell>
        </row>
        <row r="2964">
          <cell r="F2964">
            <v>0</v>
          </cell>
          <cell r="G2964">
            <v>0</v>
          </cell>
          <cell r="I2964">
            <v>0</v>
          </cell>
          <cell r="J2964">
            <v>0</v>
          </cell>
          <cell r="K2964">
            <v>-387524</v>
          </cell>
        </row>
        <row r="2965">
          <cell r="F2965">
            <v>0</v>
          </cell>
          <cell r="G2965">
            <v>0</v>
          </cell>
          <cell r="I2965">
            <v>0</v>
          </cell>
          <cell r="J2965">
            <v>0</v>
          </cell>
          <cell r="K2965">
            <v>-72661</v>
          </cell>
        </row>
        <row r="2966">
          <cell r="F2966">
            <v>0</v>
          </cell>
          <cell r="G2966">
            <v>0</v>
          </cell>
          <cell r="I2966">
            <v>0</v>
          </cell>
          <cell r="J2966">
            <v>0</v>
          </cell>
          <cell r="K2966">
            <v>-83494</v>
          </cell>
        </row>
        <row r="2967">
          <cell r="F2967">
            <v>0</v>
          </cell>
          <cell r="G2967">
            <v>0</v>
          </cell>
          <cell r="I2967">
            <v>0</v>
          </cell>
          <cell r="J2967">
            <v>0</v>
          </cell>
          <cell r="K2967">
            <v>130590</v>
          </cell>
        </row>
        <row r="2968">
          <cell r="F2968">
            <v>0</v>
          </cell>
          <cell r="G2968">
            <v>0</v>
          </cell>
          <cell r="I2968">
            <v>0</v>
          </cell>
          <cell r="J2968">
            <v>0</v>
          </cell>
          <cell r="K2968">
            <v>-75980</v>
          </cell>
        </row>
        <row r="2969">
          <cell r="F2969">
            <v>0</v>
          </cell>
          <cell r="G2969">
            <v>0</v>
          </cell>
          <cell r="I2969">
            <v>0</v>
          </cell>
          <cell r="J2969">
            <v>0</v>
          </cell>
          <cell r="K2969">
            <v>-69735</v>
          </cell>
        </row>
        <row r="2970">
          <cell r="F2970">
            <v>0</v>
          </cell>
          <cell r="G2970">
            <v>0</v>
          </cell>
          <cell r="I2970">
            <v>0</v>
          </cell>
          <cell r="J2970">
            <v>0</v>
          </cell>
          <cell r="K2970">
            <v>-2452</v>
          </cell>
        </row>
        <row r="2971">
          <cell r="F2971">
            <v>0</v>
          </cell>
          <cell r="G2971">
            <v>0</v>
          </cell>
          <cell r="I2971">
            <v>0</v>
          </cell>
          <cell r="J2971">
            <v>0</v>
          </cell>
          <cell r="K2971">
            <v>-657647</v>
          </cell>
        </row>
        <row r="2972">
          <cell r="F2972">
            <v>0</v>
          </cell>
          <cell r="G2972">
            <v>0</v>
          </cell>
          <cell r="I2972">
            <v>0</v>
          </cell>
          <cell r="J2972">
            <v>0</v>
          </cell>
          <cell r="K2972">
            <v>-17465</v>
          </cell>
        </row>
        <row r="2973">
          <cell r="F2973">
            <v>0</v>
          </cell>
          <cell r="G2973">
            <v>0</v>
          </cell>
          <cell r="I2973">
            <v>0</v>
          </cell>
          <cell r="J2973">
            <v>0</v>
          </cell>
          <cell r="K2973">
            <v>-499</v>
          </cell>
        </row>
        <row r="2974">
          <cell r="F2974">
            <v>0</v>
          </cell>
          <cell r="G2974">
            <v>0</v>
          </cell>
          <cell r="I2974">
            <v>0</v>
          </cell>
          <cell r="J2974">
            <v>0</v>
          </cell>
          <cell r="K2974">
            <v>-256352</v>
          </cell>
        </row>
        <row r="2975">
          <cell r="F2975">
            <v>0</v>
          </cell>
          <cell r="G2975">
            <v>0</v>
          </cell>
          <cell r="I2975">
            <v>0</v>
          </cell>
          <cell r="J2975">
            <v>0</v>
          </cell>
          <cell r="K2975">
            <v>-451883</v>
          </cell>
        </row>
        <row r="2976">
          <cell r="F2976">
            <v>0</v>
          </cell>
          <cell r="G2976">
            <v>0</v>
          </cell>
          <cell r="I2976">
            <v>0</v>
          </cell>
          <cell r="J2976">
            <v>0</v>
          </cell>
          <cell r="K2976">
            <v>-52664</v>
          </cell>
        </row>
        <row r="2977">
          <cell r="F2977">
            <v>0</v>
          </cell>
          <cell r="G2977">
            <v>0</v>
          </cell>
          <cell r="I2977">
            <v>0</v>
          </cell>
          <cell r="J2977">
            <v>0</v>
          </cell>
          <cell r="K2977">
            <v>-254435</v>
          </cell>
        </row>
        <row r="2978">
          <cell r="F2978">
            <v>0</v>
          </cell>
          <cell r="G2978">
            <v>0</v>
          </cell>
          <cell r="I2978">
            <v>0</v>
          </cell>
          <cell r="J2978">
            <v>0</v>
          </cell>
          <cell r="K2978">
            <v>-748</v>
          </cell>
        </row>
        <row r="2979">
          <cell r="F2979">
            <v>0</v>
          </cell>
          <cell r="G2979">
            <v>0</v>
          </cell>
          <cell r="I2979">
            <v>0</v>
          </cell>
          <cell r="J2979">
            <v>0</v>
          </cell>
          <cell r="K2979">
            <v>-129343</v>
          </cell>
        </row>
        <row r="2980">
          <cell r="F2980">
            <v>-438977.98</v>
          </cell>
          <cell r="G2980">
            <v>0</v>
          </cell>
          <cell r="I2980">
            <v>0</v>
          </cell>
          <cell r="J2980">
            <v>-438977.98</v>
          </cell>
          <cell r="K2980">
            <v>0</v>
          </cell>
        </row>
        <row r="2981">
          <cell r="F2981">
            <v>-251079.32</v>
          </cell>
          <cell r="G2981">
            <v>0</v>
          </cell>
          <cell r="I2981">
            <v>0</v>
          </cell>
          <cell r="J2981">
            <v>-251079.32</v>
          </cell>
          <cell r="K2981">
            <v>0</v>
          </cell>
        </row>
        <row r="2982">
          <cell r="F2982">
            <v>-212685.53</v>
          </cell>
          <cell r="G2982">
            <v>0</v>
          </cell>
          <cell r="I2982">
            <v>0</v>
          </cell>
          <cell r="J2982">
            <v>-212685.53</v>
          </cell>
          <cell r="K2982">
            <v>0</v>
          </cell>
        </row>
        <row r="2983">
          <cell r="F2983">
            <v>-639441.32999999996</v>
          </cell>
          <cell r="G2983">
            <v>0</v>
          </cell>
          <cell r="I2983">
            <v>0</v>
          </cell>
          <cell r="J2983">
            <v>-639441.32999999996</v>
          </cell>
          <cell r="K2983">
            <v>0</v>
          </cell>
        </row>
        <row r="2984">
          <cell r="F2984">
            <v>-2960096.04</v>
          </cell>
          <cell r="G2984">
            <v>0</v>
          </cell>
          <cell r="I2984">
            <v>0</v>
          </cell>
          <cell r="J2984">
            <v>-2960096.04</v>
          </cell>
          <cell r="K2984">
            <v>-2935614</v>
          </cell>
        </row>
        <row r="2985">
          <cell r="F2985">
            <v>-155453.63</v>
          </cell>
          <cell r="G2985">
            <v>0</v>
          </cell>
          <cell r="I2985">
            <v>0</v>
          </cell>
          <cell r="J2985">
            <v>-155453.63</v>
          </cell>
          <cell r="K2985">
            <v>0</v>
          </cell>
        </row>
        <row r="2986">
          <cell r="F2986">
            <v>-48068.19</v>
          </cell>
          <cell r="G2986">
            <v>0</v>
          </cell>
          <cell r="I2986">
            <v>0</v>
          </cell>
          <cell r="J2986">
            <v>-48068.19</v>
          </cell>
          <cell r="K2986">
            <v>-34074</v>
          </cell>
        </row>
        <row r="2987">
          <cell r="F2987">
            <v>-10497.3</v>
          </cell>
          <cell r="G2987">
            <v>0</v>
          </cell>
          <cell r="I2987">
            <v>0</v>
          </cell>
          <cell r="J2987">
            <v>-10497.3</v>
          </cell>
          <cell r="K2987">
            <v>-346</v>
          </cell>
        </row>
        <row r="2988">
          <cell r="F2988">
            <v>-70386.16</v>
          </cell>
          <cell r="G2988">
            <v>0</v>
          </cell>
          <cell r="I2988">
            <v>0</v>
          </cell>
          <cell r="J2988">
            <v>-70386.16</v>
          </cell>
          <cell r="K2988">
            <v>0</v>
          </cell>
        </row>
        <row r="2989">
          <cell r="F2989">
            <v>-59802.41</v>
          </cell>
          <cell r="G2989">
            <v>0</v>
          </cell>
          <cell r="I2989">
            <v>0</v>
          </cell>
          <cell r="J2989">
            <v>-59802.41</v>
          </cell>
          <cell r="K2989">
            <v>-40063</v>
          </cell>
        </row>
        <row r="2990">
          <cell r="F2990">
            <v>-425472.51</v>
          </cell>
          <cell r="G2990">
            <v>0</v>
          </cell>
          <cell r="I2990">
            <v>0</v>
          </cell>
          <cell r="J2990">
            <v>-425472.51</v>
          </cell>
          <cell r="K2990">
            <v>-408729</v>
          </cell>
        </row>
        <row r="2991">
          <cell r="F2991">
            <v>-144984.32000000001</v>
          </cell>
          <cell r="G2991">
            <v>0</v>
          </cell>
          <cell r="I2991">
            <v>0</v>
          </cell>
          <cell r="J2991">
            <v>-144984.32000000001</v>
          </cell>
          <cell r="K2991">
            <v>0</v>
          </cell>
        </row>
        <row r="2992">
          <cell r="F2992">
            <v>-102665.27</v>
          </cell>
          <cell r="G2992">
            <v>0</v>
          </cell>
          <cell r="I2992">
            <v>0</v>
          </cell>
          <cell r="J2992">
            <v>-102665.27</v>
          </cell>
          <cell r="K2992">
            <v>0</v>
          </cell>
        </row>
        <row r="2993">
          <cell r="F2993">
            <v>-11983.12</v>
          </cell>
          <cell r="G2993">
            <v>0</v>
          </cell>
          <cell r="I2993">
            <v>0</v>
          </cell>
          <cell r="J2993">
            <v>-11983.12</v>
          </cell>
          <cell r="K2993">
            <v>0</v>
          </cell>
        </row>
        <row r="2994">
          <cell r="F2994">
            <v>-55998.43</v>
          </cell>
          <cell r="G2994">
            <v>0</v>
          </cell>
          <cell r="I2994">
            <v>0</v>
          </cell>
          <cell r="J2994">
            <v>-55998.43</v>
          </cell>
          <cell r="K2994">
            <v>0</v>
          </cell>
        </row>
        <row r="2995">
          <cell r="F2995">
            <v>-2272.5300000000002</v>
          </cell>
          <cell r="G2995">
            <v>0</v>
          </cell>
          <cell r="I2995">
            <v>0</v>
          </cell>
          <cell r="J2995">
            <v>-2272.5300000000002</v>
          </cell>
          <cell r="K2995">
            <v>0</v>
          </cell>
        </row>
        <row r="2996">
          <cell r="F2996">
            <v>-36164.54</v>
          </cell>
          <cell r="G2996">
            <v>0</v>
          </cell>
          <cell r="I2996">
            <v>0</v>
          </cell>
          <cell r="J2996">
            <v>-36164.54</v>
          </cell>
          <cell r="K2996">
            <v>0</v>
          </cell>
        </row>
        <row r="2997">
          <cell r="F2997">
            <v>-102464.8</v>
          </cell>
          <cell r="G2997">
            <v>0</v>
          </cell>
          <cell r="I2997">
            <v>0</v>
          </cell>
          <cell r="J2997">
            <v>-102464.8</v>
          </cell>
          <cell r="K2997">
            <v>0</v>
          </cell>
        </row>
        <row r="2998">
          <cell r="F2998">
            <v>-11932.32</v>
          </cell>
          <cell r="G2998">
            <v>0</v>
          </cell>
          <cell r="I2998">
            <v>0</v>
          </cell>
          <cell r="J2998">
            <v>-11932.32</v>
          </cell>
          <cell r="K2998">
            <v>0</v>
          </cell>
        </row>
        <row r="2999">
          <cell r="F2999">
            <v>-2229.91</v>
          </cell>
          <cell r="G2999">
            <v>0</v>
          </cell>
          <cell r="I2999">
            <v>0</v>
          </cell>
          <cell r="J2999">
            <v>-2229.91</v>
          </cell>
          <cell r="K2999">
            <v>0</v>
          </cell>
        </row>
        <row r="3000">
          <cell r="F3000">
            <v>-2272.5300000000002</v>
          </cell>
          <cell r="G3000">
            <v>0</v>
          </cell>
          <cell r="I3000">
            <v>0</v>
          </cell>
          <cell r="J3000">
            <v>-2272.5300000000002</v>
          </cell>
          <cell r="K3000">
            <v>0</v>
          </cell>
        </row>
        <row r="3001">
          <cell r="F3001">
            <v>-191954.57</v>
          </cell>
          <cell r="G3001">
            <v>0</v>
          </cell>
          <cell r="I3001">
            <v>0</v>
          </cell>
          <cell r="J3001">
            <v>-191954.57</v>
          </cell>
          <cell r="K3001">
            <v>-104400</v>
          </cell>
        </row>
        <row r="3002">
          <cell r="F3002">
            <v>-32211.34</v>
          </cell>
          <cell r="G3002">
            <v>0</v>
          </cell>
          <cell r="I3002">
            <v>0</v>
          </cell>
          <cell r="J3002">
            <v>-32211.34</v>
          </cell>
          <cell r="K3002">
            <v>-30869</v>
          </cell>
        </row>
        <row r="3003">
          <cell r="F3003">
            <v>-67929.84</v>
          </cell>
          <cell r="G3003">
            <v>0</v>
          </cell>
          <cell r="I3003">
            <v>0</v>
          </cell>
          <cell r="J3003">
            <v>-67929.84</v>
          </cell>
          <cell r="K3003">
            <v>-44675</v>
          </cell>
        </row>
        <row r="3004">
          <cell r="F3004">
            <v>-4317.7</v>
          </cell>
          <cell r="G3004">
            <v>0</v>
          </cell>
          <cell r="I3004">
            <v>0</v>
          </cell>
          <cell r="J3004">
            <v>-4317.7</v>
          </cell>
          <cell r="K3004">
            <v>0</v>
          </cell>
        </row>
        <row r="3005">
          <cell r="F3005">
            <v>-799.97</v>
          </cell>
          <cell r="G3005">
            <v>0</v>
          </cell>
          <cell r="I3005">
            <v>0</v>
          </cell>
          <cell r="J3005">
            <v>-799.97</v>
          </cell>
          <cell r="K3005">
            <v>0</v>
          </cell>
        </row>
        <row r="3006">
          <cell r="F3006">
            <v>-5588.14</v>
          </cell>
          <cell r="G3006">
            <v>0</v>
          </cell>
          <cell r="I3006">
            <v>0</v>
          </cell>
          <cell r="J3006">
            <v>-5588.14</v>
          </cell>
          <cell r="K3006">
            <v>0</v>
          </cell>
        </row>
        <row r="3007">
          <cell r="F3007">
            <v>-3242.36</v>
          </cell>
          <cell r="G3007">
            <v>0</v>
          </cell>
          <cell r="I3007">
            <v>0</v>
          </cell>
          <cell r="J3007">
            <v>-3242.36</v>
          </cell>
          <cell r="K3007">
            <v>0</v>
          </cell>
        </row>
        <row r="3008">
          <cell r="F3008">
            <v>-19897.05</v>
          </cell>
          <cell r="G3008">
            <v>0</v>
          </cell>
          <cell r="I3008">
            <v>0</v>
          </cell>
          <cell r="J3008">
            <v>-19897.05</v>
          </cell>
          <cell r="K3008">
            <v>0</v>
          </cell>
        </row>
        <row r="3009">
          <cell r="F3009">
            <v>-4342.57</v>
          </cell>
          <cell r="G3009">
            <v>0</v>
          </cell>
          <cell r="I3009">
            <v>0</v>
          </cell>
          <cell r="J3009">
            <v>-4342.57</v>
          </cell>
          <cell r="K3009">
            <v>0</v>
          </cell>
        </row>
        <row r="3010">
          <cell r="F3010">
            <v>-799.97</v>
          </cell>
          <cell r="G3010">
            <v>0</v>
          </cell>
          <cell r="I3010">
            <v>0</v>
          </cell>
          <cell r="J3010">
            <v>-799.97</v>
          </cell>
          <cell r="K3010">
            <v>0</v>
          </cell>
        </row>
        <row r="3011">
          <cell r="F3011">
            <v>-5588.14</v>
          </cell>
          <cell r="G3011">
            <v>0</v>
          </cell>
          <cell r="I3011">
            <v>0</v>
          </cell>
          <cell r="J3011">
            <v>-5588.14</v>
          </cell>
          <cell r="K3011">
            <v>0</v>
          </cell>
        </row>
        <row r="3012">
          <cell r="F3012">
            <v>-3242.36</v>
          </cell>
          <cell r="G3012">
            <v>0</v>
          </cell>
          <cell r="I3012">
            <v>0</v>
          </cell>
          <cell r="J3012">
            <v>-3242.36</v>
          </cell>
          <cell r="K3012">
            <v>0</v>
          </cell>
        </row>
        <row r="3013">
          <cell r="F3013">
            <v>-19152.52</v>
          </cell>
          <cell r="G3013">
            <v>0</v>
          </cell>
          <cell r="I3013">
            <v>0</v>
          </cell>
          <cell r="J3013">
            <v>-19152.52</v>
          </cell>
          <cell r="K3013">
            <v>-46236</v>
          </cell>
        </row>
        <row r="3014">
          <cell r="F3014">
            <v>-950.84</v>
          </cell>
          <cell r="G3014">
            <v>0</v>
          </cell>
          <cell r="I3014">
            <v>0</v>
          </cell>
          <cell r="J3014">
            <v>-950.84</v>
          </cell>
          <cell r="K3014">
            <v>0</v>
          </cell>
        </row>
        <row r="3015">
          <cell r="F3015">
            <v>-1586.13</v>
          </cell>
          <cell r="G3015">
            <v>0</v>
          </cell>
          <cell r="I3015">
            <v>0</v>
          </cell>
          <cell r="J3015">
            <v>-1586.13</v>
          </cell>
          <cell r="K3015">
            <v>0</v>
          </cell>
        </row>
        <row r="3016">
          <cell r="F3016">
            <v>0</v>
          </cell>
          <cell r="G3016">
            <v>0</v>
          </cell>
          <cell r="I3016">
            <v>0</v>
          </cell>
          <cell r="J3016">
            <v>0</v>
          </cell>
          <cell r="K3016">
            <v>-11441</v>
          </cell>
        </row>
        <row r="3017">
          <cell r="F3017">
            <v>-488259.39</v>
          </cell>
          <cell r="G3017">
            <v>0</v>
          </cell>
          <cell r="I3017">
            <v>0</v>
          </cell>
          <cell r="J3017">
            <v>-488259.39</v>
          </cell>
          <cell r="K3017">
            <v>-310794</v>
          </cell>
        </row>
        <row r="3018">
          <cell r="F3018">
            <v>-19730.189999999999</v>
          </cell>
          <cell r="G3018">
            <v>0</v>
          </cell>
          <cell r="I3018">
            <v>0</v>
          </cell>
          <cell r="J3018">
            <v>-19730.189999999999</v>
          </cell>
          <cell r="K3018">
            <v>-7295</v>
          </cell>
        </row>
        <row r="3019">
          <cell r="F3019">
            <v>-16450.57</v>
          </cell>
          <cell r="G3019">
            <v>0</v>
          </cell>
          <cell r="I3019">
            <v>0</v>
          </cell>
          <cell r="J3019">
            <v>-16450.57</v>
          </cell>
          <cell r="K3019">
            <v>-11139</v>
          </cell>
        </row>
        <row r="3020">
          <cell r="F3020">
            <v>-5619.28</v>
          </cell>
          <cell r="G3020">
            <v>0</v>
          </cell>
          <cell r="I3020">
            <v>0</v>
          </cell>
          <cell r="J3020">
            <v>-5619.28</v>
          </cell>
          <cell r="K3020">
            <v>-1803</v>
          </cell>
        </row>
        <row r="3021">
          <cell r="F3021">
            <v>-10068.969999999999</v>
          </cell>
          <cell r="G3021">
            <v>0</v>
          </cell>
          <cell r="I3021">
            <v>0</v>
          </cell>
          <cell r="J3021">
            <v>-10068.969999999999</v>
          </cell>
          <cell r="K3021">
            <v>-3007</v>
          </cell>
        </row>
        <row r="3022">
          <cell r="F3022">
            <v>0</v>
          </cell>
          <cell r="G3022">
            <v>0</v>
          </cell>
          <cell r="I3022">
            <v>0</v>
          </cell>
          <cell r="J3022">
            <v>0</v>
          </cell>
          <cell r="K3022">
            <v>-5857</v>
          </cell>
        </row>
        <row r="3023">
          <cell r="F3023">
            <v>-38630.33</v>
          </cell>
          <cell r="G3023">
            <v>0</v>
          </cell>
          <cell r="I3023">
            <v>0</v>
          </cell>
          <cell r="J3023">
            <v>-38630.33</v>
          </cell>
          <cell r="K3023">
            <v>-14942</v>
          </cell>
        </row>
        <row r="3024">
          <cell r="F3024">
            <v>-389227.86</v>
          </cell>
          <cell r="G3024">
            <v>0</v>
          </cell>
          <cell r="I3024">
            <v>0</v>
          </cell>
          <cell r="J3024">
            <v>-389227.86</v>
          </cell>
          <cell r="K3024">
            <v>-168372</v>
          </cell>
        </row>
        <row r="3025">
          <cell r="F3025">
            <v>-7715.05</v>
          </cell>
          <cell r="G3025">
            <v>0</v>
          </cell>
          <cell r="I3025">
            <v>0</v>
          </cell>
          <cell r="J3025">
            <v>-7715.05</v>
          </cell>
          <cell r="K3025">
            <v>-3180</v>
          </cell>
        </row>
        <row r="3026">
          <cell r="F3026">
            <v>-553.99</v>
          </cell>
          <cell r="G3026">
            <v>0</v>
          </cell>
          <cell r="I3026">
            <v>0</v>
          </cell>
          <cell r="J3026">
            <v>-553.99</v>
          </cell>
          <cell r="K3026">
            <v>0</v>
          </cell>
        </row>
        <row r="3027">
          <cell r="F3027">
            <v>-7940.7</v>
          </cell>
          <cell r="G3027">
            <v>0</v>
          </cell>
          <cell r="I3027">
            <v>0</v>
          </cell>
          <cell r="J3027">
            <v>-7940.7</v>
          </cell>
          <cell r="K3027">
            <v>-5554</v>
          </cell>
        </row>
        <row r="3028">
          <cell r="F3028">
            <v>-131050.05</v>
          </cell>
          <cell r="G3028">
            <v>0</v>
          </cell>
          <cell r="I3028">
            <v>0</v>
          </cell>
          <cell r="J3028">
            <v>-131050.05</v>
          </cell>
          <cell r="K3028">
            <v>-73679</v>
          </cell>
        </row>
        <row r="3029">
          <cell r="F3029">
            <v>-326886.09999999998</v>
          </cell>
          <cell r="G3029">
            <v>0</v>
          </cell>
          <cell r="I3029">
            <v>0</v>
          </cell>
          <cell r="J3029">
            <v>-326886.09999999998</v>
          </cell>
          <cell r="K3029">
            <v>-181276</v>
          </cell>
        </row>
        <row r="3030">
          <cell r="F3030">
            <v>-62606.32</v>
          </cell>
          <cell r="G3030">
            <v>0</v>
          </cell>
          <cell r="I3030">
            <v>0</v>
          </cell>
          <cell r="J3030">
            <v>-62606.32</v>
          </cell>
          <cell r="K3030">
            <v>-30008</v>
          </cell>
        </row>
        <row r="3031">
          <cell r="F3031">
            <v>-24</v>
          </cell>
          <cell r="G3031">
            <v>0</v>
          </cell>
          <cell r="I3031">
            <v>0</v>
          </cell>
          <cell r="J3031">
            <v>-24</v>
          </cell>
          <cell r="K3031">
            <v>-16</v>
          </cell>
        </row>
        <row r="3032">
          <cell r="F3032">
            <v>-35741.65</v>
          </cell>
          <cell r="G3032">
            <v>0</v>
          </cell>
          <cell r="I3032">
            <v>0</v>
          </cell>
          <cell r="J3032">
            <v>-35741.65</v>
          </cell>
          <cell r="K3032">
            <v>-14778</v>
          </cell>
        </row>
        <row r="3033">
          <cell r="F3033">
            <v>126876.35</v>
          </cell>
          <cell r="G3033">
            <v>0</v>
          </cell>
          <cell r="I3033">
            <v>0</v>
          </cell>
          <cell r="J3033">
            <v>126876.35</v>
          </cell>
          <cell r="K3033">
            <v>119670</v>
          </cell>
        </row>
        <row r="3034">
          <cell r="F3034">
            <v>12316.07</v>
          </cell>
          <cell r="G3034">
            <v>0</v>
          </cell>
          <cell r="I3034">
            <v>0</v>
          </cell>
          <cell r="J3034">
            <v>12316.07</v>
          </cell>
          <cell r="K3034">
            <v>0</v>
          </cell>
        </row>
        <row r="3035">
          <cell r="F3035">
            <v>99810.89</v>
          </cell>
          <cell r="G3035">
            <v>0</v>
          </cell>
          <cell r="I3035">
            <v>0</v>
          </cell>
          <cell r="J3035">
            <v>99810.89</v>
          </cell>
          <cell r="K3035">
            <v>0</v>
          </cell>
        </row>
        <row r="3036">
          <cell r="F3036">
            <v>34059.18</v>
          </cell>
          <cell r="G3036">
            <v>0</v>
          </cell>
          <cell r="I3036">
            <v>0</v>
          </cell>
          <cell r="J3036">
            <v>34059.18</v>
          </cell>
          <cell r="K3036">
            <v>0</v>
          </cell>
        </row>
        <row r="3037">
          <cell r="F3037">
            <v>1780.86</v>
          </cell>
          <cell r="G3037">
            <v>0</v>
          </cell>
          <cell r="I3037">
            <v>0</v>
          </cell>
          <cell r="J3037">
            <v>1780.86</v>
          </cell>
          <cell r="K3037">
            <v>0</v>
          </cell>
        </row>
        <row r="3038">
          <cell r="F3038">
            <v>32199.48</v>
          </cell>
          <cell r="G3038">
            <v>0</v>
          </cell>
          <cell r="I3038">
            <v>0</v>
          </cell>
          <cell r="J3038">
            <v>32199.48</v>
          </cell>
          <cell r="K3038">
            <v>0</v>
          </cell>
        </row>
        <row r="3039">
          <cell r="F3039">
            <v>577.64</v>
          </cell>
          <cell r="G3039">
            <v>0</v>
          </cell>
          <cell r="I3039">
            <v>0</v>
          </cell>
          <cell r="J3039">
            <v>577.64</v>
          </cell>
          <cell r="K3039">
            <v>0</v>
          </cell>
        </row>
        <row r="3040">
          <cell r="F3040">
            <v>-7339415.6500000013</v>
          </cell>
          <cell r="G3040">
            <v>0</v>
          </cell>
          <cell r="I3040">
            <v>0</v>
          </cell>
          <cell r="J3040">
            <v>-7339415.6500000013</v>
          </cell>
          <cell r="K3040">
            <v>-12145331</v>
          </cell>
        </row>
        <row r="3041">
          <cell r="F3041">
            <v>0</v>
          </cell>
          <cell r="G3041">
            <v>0</v>
          </cell>
          <cell r="I3041">
            <v>0</v>
          </cell>
          <cell r="J3041">
            <v>0</v>
          </cell>
          <cell r="K3041">
            <v>-5539652</v>
          </cell>
        </row>
        <row r="3042">
          <cell r="F3042">
            <v>0</v>
          </cell>
          <cell r="G3042">
            <v>0</v>
          </cell>
          <cell r="I3042">
            <v>0</v>
          </cell>
          <cell r="J3042">
            <v>0</v>
          </cell>
          <cell r="K3042">
            <v>-256091</v>
          </cell>
        </row>
        <row r="3043">
          <cell r="F3043">
            <v>0</v>
          </cell>
          <cell r="G3043">
            <v>0</v>
          </cell>
          <cell r="I3043">
            <v>0</v>
          </cell>
          <cell r="J3043">
            <v>0</v>
          </cell>
          <cell r="K3043">
            <v>-83689</v>
          </cell>
        </row>
        <row r="3044">
          <cell r="F3044">
            <v>0</v>
          </cell>
          <cell r="G3044">
            <v>0</v>
          </cell>
          <cell r="I3044">
            <v>0</v>
          </cell>
          <cell r="J3044">
            <v>0</v>
          </cell>
          <cell r="K3044">
            <v>-96390</v>
          </cell>
        </row>
        <row r="3045">
          <cell r="F3045">
            <v>0</v>
          </cell>
          <cell r="G3045">
            <v>0</v>
          </cell>
          <cell r="I3045">
            <v>0</v>
          </cell>
          <cell r="J3045">
            <v>0</v>
          </cell>
          <cell r="K3045">
            <v>153960</v>
          </cell>
        </row>
        <row r="3046">
          <cell r="F3046">
            <v>0</v>
          </cell>
          <cell r="G3046">
            <v>0</v>
          </cell>
          <cell r="I3046">
            <v>0</v>
          </cell>
          <cell r="J3046">
            <v>0</v>
          </cell>
          <cell r="K3046">
            <v>-100197</v>
          </cell>
        </row>
        <row r="3047">
          <cell r="F3047">
            <v>0</v>
          </cell>
          <cell r="G3047">
            <v>0</v>
          </cell>
          <cell r="I3047">
            <v>0</v>
          </cell>
          <cell r="J3047">
            <v>0</v>
          </cell>
          <cell r="K3047">
            <v>-71764</v>
          </cell>
        </row>
        <row r="3048">
          <cell r="F3048">
            <v>0</v>
          </cell>
          <cell r="G3048">
            <v>0</v>
          </cell>
          <cell r="I3048">
            <v>0</v>
          </cell>
          <cell r="J3048">
            <v>0</v>
          </cell>
          <cell r="K3048">
            <v>-1438</v>
          </cell>
        </row>
        <row r="3049">
          <cell r="F3049">
            <v>0</v>
          </cell>
          <cell r="G3049">
            <v>0</v>
          </cell>
          <cell r="I3049">
            <v>0</v>
          </cell>
          <cell r="J3049">
            <v>0</v>
          </cell>
          <cell r="K3049">
            <v>-1110980</v>
          </cell>
        </row>
        <row r="3050">
          <cell r="F3050">
            <v>0</v>
          </cell>
          <cell r="G3050">
            <v>0</v>
          </cell>
          <cell r="I3050">
            <v>0</v>
          </cell>
          <cell r="J3050">
            <v>0</v>
          </cell>
          <cell r="K3050">
            <v>-29492</v>
          </cell>
        </row>
        <row r="3051">
          <cell r="F3051">
            <v>0</v>
          </cell>
          <cell r="G3051">
            <v>0</v>
          </cell>
          <cell r="I3051">
            <v>0</v>
          </cell>
          <cell r="J3051">
            <v>0</v>
          </cell>
          <cell r="K3051">
            <v>-998</v>
          </cell>
        </row>
        <row r="3052">
          <cell r="F3052">
            <v>0</v>
          </cell>
          <cell r="G3052">
            <v>0</v>
          </cell>
          <cell r="I3052">
            <v>0</v>
          </cell>
          <cell r="J3052">
            <v>0</v>
          </cell>
          <cell r="K3052">
            <v>-484045</v>
          </cell>
        </row>
        <row r="3053">
          <cell r="F3053">
            <v>0</v>
          </cell>
          <cell r="G3053">
            <v>0</v>
          </cell>
          <cell r="I3053">
            <v>0</v>
          </cell>
          <cell r="J3053">
            <v>0</v>
          </cell>
          <cell r="K3053">
            <v>-941873</v>
          </cell>
        </row>
        <row r="3054">
          <cell r="F3054">
            <v>0</v>
          </cell>
          <cell r="G3054">
            <v>0</v>
          </cell>
          <cell r="I3054">
            <v>0</v>
          </cell>
          <cell r="J3054">
            <v>0</v>
          </cell>
          <cell r="K3054">
            <v>-355454</v>
          </cell>
        </row>
        <row r="3055">
          <cell r="F3055">
            <v>0</v>
          </cell>
          <cell r="G3055">
            <v>0</v>
          </cell>
          <cell r="I3055">
            <v>0</v>
          </cell>
          <cell r="J3055">
            <v>0</v>
          </cell>
          <cell r="K3055">
            <v>-114372</v>
          </cell>
        </row>
        <row r="3056">
          <cell r="F3056">
            <v>0</v>
          </cell>
          <cell r="G3056">
            <v>0</v>
          </cell>
          <cell r="I3056">
            <v>0</v>
          </cell>
          <cell r="J3056">
            <v>0</v>
          </cell>
          <cell r="K3056">
            <v>-1513</v>
          </cell>
        </row>
        <row r="3057">
          <cell r="F3057">
            <v>0</v>
          </cell>
          <cell r="G3057">
            <v>0</v>
          </cell>
          <cell r="I3057">
            <v>0</v>
          </cell>
          <cell r="J3057">
            <v>0</v>
          </cell>
          <cell r="K3057">
            <v>-138589</v>
          </cell>
        </row>
        <row r="3058">
          <cell r="F3058">
            <v>0</v>
          </cell>
          <cell r="G3058">
            <v>0</v>
          </cell>
          <cell r="I3058">
            <v>0</v>
          </cell>
          <cell r="J3058">
            <v>0</v>
          </cell>
          <cell r="K3058">
            <v>-6016</v>
          </cell>
        </row>
        <row r="3059">
          <cell r="F3059">
            <v>0</v>
          </cell>
          <cell r="G3059">
            <v>0</v>
          </cell>
          <cell r="I3059">
            <v>0</v>
          </cell>
          <cell r="J3059">
            <v>0</v>
          </cell>
          <cell r="K3059">
            <v>-250</v>
          </cell>
        </row>
        <row r="3060">
          <cell r="F3060">
            <v>-1068233.3799999999</v>
          </cell>
          <cell r="G3060">
            <v>0</v>
          </cell>
          <cell r="I3060">
            <v>0</v>
          </cell>
          <cell r="J3060">
            <v>-1068233.3799999999</v>
          </cell>
          <cell r="K3060">
            <v>0</v>
          </cell>
        </row>
        <row r="3061">
          <cell r="F3061">
            <v>-780431.79</v>
          </cell>
          <cell r="G3061">
            <v>0</v>
          </cell>
          <cell r="I3061">
            <v>0</v>
          </cell>
          <cell r="J3061">
            <v>-780431.79</v>
          </cell>
          <cell r="K3061">
            <v>0</v>
          </cell>
        </row>
        <row r="3062">
          <cell r="F3062">
            <v>-111158.74</v>
          </cell>
          <cell r="G3062">
            <v>0</v>
          </cell>
          <cell r="I3062">
            <v>0</v>
          </cell>
          <cell r="J3062">
            <v>-111158.74</v>
          </cell>
          <cell r="K3062">
            <v>0</v>
          </cell>
        </row>
        <row r="3063">
          <cell r="F3063">
            <v>-1120422.05</v>
          </cell>
          <cell r="G3063">
            <v>0</v>
          </cell>
          <cell r="I3063">
            <v>0</v>
          </cell>
          <cell r="J3063">
            <v>-1120422.05</v>
          </cell>
          <cell r="K3063">
            <v>0</v>
          </cell>
        </row>
        <row r="3064">
          <cell r="F3064">
            <v>-3834828.49</v>
          </cell>
          <cell r="G3064">
            <v>0</v>
          </cell>
          <cell r="I3064">
            <v>0</v>
          </cell>
          <cell r="J3064">
            <v>-3834828.49</v>
          </cell>
          <cell r="K3064">
            <v>-3016632</v>
          </cell>
        </row>
        <row r="3065">
          <cell r="F3065">
            <v>-244535.1</v>
          </cell>
          <cell r="G3065">
            <v>0</v>
          </cell>
          <cell r="I3065">
            <v>0</v>
          </cell>
          <cell r="J3065">
            <v>-244535.1</v>
          </cell>
          <cell r="K3065">
            <v>0</v>
          </cell>
        </row>
        <row r="3066">
          <cell r="F3066">
            <v>-80248.19</v>
          </cell>
          <cell r="G3066">
            <v>0</v>
          </cell>
          <cell r="I3066">
            <v>0</v>
          </cell>
          <cell r="J3066">
            <v>-80248.19</v>
          </cell>
          <cell r="K3066">
            <v>-39446</v>
          </cell>
        </row>
        <row r="3067">
          <cell r="F3067">
            <v>-24686.19</v>
          </cell>
          <cell r="G3067">
            <v>0</v>
          </cell>
          <cell r="I3067">
            <v>0</v>
          </cell>
          <cell r="J3067">
            <v>-24686.19</v>
          </cell>
          <cell r="K3067">
            <v>-635</v>
          </cell>
        </row>
        <row r="3068">
          <cell r="F3068">
            <v>-254904.6</v>
          </cell>
          <cell r="G3068">
            <v>0</v>
          </cell>
          <cell r="I3068">
            <v>0</v>
          </cell>
          <cell r="J3068">
            <v>-254904.6</v>
          </cell>
          <cell r="K3068">
            <v>0</v>
          </cell>
        </row>
        <row r="3069">
          <cell r="F3069">
            <v>-97668.47</v>
          </cell>
          <cell r="G3069">
            <v>0</v>
          </cell>
          <cell r="I3069">
            <v>0</v>
          </cell>
          <cell r="J3069">
            <v>-97668.47</v>
          </cell>
          <cell r="K3069">
            <v>-46238</v>
          </cell>
        </row>
        <row r="3070">
          <cell r="F3070">
            <v>-783412.82</v>
          </cell>
          <cell r="G3070">
            <v>0</v>
          </cell>
          <cell r="I3070">
            <v>0</v>
          </cell>
          <cell r="J3070">
            <v>-783412.82</v>
          </cell>
          <cell r="K3070">
            <v>-637781</v>
          </cell>
        </row>
        <row r="3071">
          <cell r="F3071">
            <v>-439392.71</v>
          </cell>
          <cell r="G3071">
            <v>0</v>
          </cell>
          <cell r="I3071">
            <v>0</v>
          </cell>
          <cell r="J3071">
            <v>-439392.71</v>
          </cell>
          <cell r="K3071">
            <v>0</v>
          </cell>
        </row>
        <row r="3072">
          <cell r="F3072">
            <v>-343701.25</v>
          </cell>
          <cell r="G3072">
            <v>0</v>
          </cell>
          <cell r="I3072">
            <v>0</v>
          </cell>
          <cell r="J3072">
            <v>-343701.25</v>
          </cell>
          <cell r="K3072">
            <v>0</v>
          </cell>
        </row>
        <row r="3073">
          <cell r="F3073">
            <v>-29349.22</v>
          </cell>
          <cell r="G3073">
            <v>0</v>
          </cell>
          <cell r="I3073">
            <v>0</v>
          </cell>
          <cell r="J3073">
            <v>-29349.22</v>
          </cell>
          <cell r="K3073">
            <v>0</v>
          </cell>
        </row>
        <row r="3074">
          <cell r="F3074">
            <v>-143620.21</v>
          </cell>
          <cell r="G3074">
            <v>0</v>
          </cell>
          <cell r="I3074">
            <v>0</v>
          </cell>
          <cell r="J3074">
            <v>-143620.21</v>
          </cell>
          <cell r="K3074">
            <v>0</v>
          </cell>
        </row>
        <row r="3075">
          <cell r="F3075">
            <v>-9754.7800000000007</v>
          </cell>
          <cell r="G3075">
            <v>0</v>
          </cell>
          <cell r="I3075">
            <v>0</v>
          </cell>
          <cell r="J3075">
            <v>-9754.7800000000007</v>
          </cell>
          <cell r="K3075">
            <v>0</v>
          </cell>
        </row>
        <row r="3076">
          <cell r="F3076">
            <v>-133847.53</v>
          </cell>
          <cell r="G3076">
            <v>0</v>
          </cell>
          <cell r="I3076">
            <v>0</v>
          </cell>
          <cell r="J3076">
            <v>-133847.53</v>
          </cell>
          <cell r="K3076">
            <v>0</v>
          </cell>
        </row>
        <row r="3077">
          <cell r="F3077">
            <v>-343071.23</v>
          </cell>
          <cell r="G3077">
            <v>0</v>
          </cell>
          <cell r="I3077">
            <v>0</v>
          </cell>
          <cell r="J3077">
            <v>-343071.23</v>
          </cell>
          <cell r="K3077">
            <v>0</v>
          </cell>
        </row>
        <row r="3078">
          <cell r="F3078">
            <v>-29209.360000000001</v>
          </cell>
          <cell r="G3078">
            <v>0</v>
          </cell>
          <cell r="I3078">
            <v>0</v>
          </cell>
          <cell r="J3078">
            <v>-29209.360000000001</v>
          </cell>
          <cell r="K3078">
            <v>0</v>
          </cell>
        </row>
        <row r="3079">
          <cell r="F3079">
            <v>-9774.2000000000007</v>
          </cell>
          <cell r="G3079">
            <v>0</v>
          </cell>
          <cell r="I3079">
            <v>0</v>
          </cell>
          <cell r="J3079">
            <v>-9774.2000000000007</v>
          </cell>
          <cell r="K3079">
            <v>0</v>
          </cell>
        </row>
        <row r="3080">
          <cell r="F3080">
            <v>-9754.7800000000007</v>
          </cell>
          <cell r="G3080">
            <v>0</v>
          </cell>
          <cell r="I3080">
            <v>0</v>
          </cell>
          <cell r="J3080">
            <v>-9754.7800000000007</v>
          </cell>
          <cell r="K3080">
            <v>0</v>
          </cell>
        </row>
        <row r="3081">
          <cell r="F3081">
            <v>-541843.88</v>
          </cell>
          <cell r="G3081">
            <v>0</v>
          </cell>
          <cell r="I3081">
            <v>0</v>
          </cell>
          <cell r="J3081">
            <v>-541843.88</v>
          </cell>
          <cell r="K3081">
            <v>-192825</v>
          </cell>
        </row>
        <row r="3082">
          <cell r="F3082">
            <v>-59292.959999999999</v>
          </cell>
          <cell r="G3082">
            <v>0</v>
          </cell>
          <cell r="I3082">
            <v>0</v>
          </cell>
          <cell r="J3082">
            <v>-59292.959999999999</v>
          </cell>
          <cell r="K3082">
            <v>-41683</v>
          </cell>
        </row>
        <row r="3083">
          <cell r="F3083">
            <v>-82957.47</v>
          </cell>
          <cell r="G3083">
            <v>0</v>
          </cell>
          <cell r="I3083">
            <v>0</v>
          </cell>
          <cell r="J3083">
            <v>-82957.47</v>
          </cell>
          <cell r="K3083">
            <v>-46038</v>
          </cell>
        </row>
        <row r="3084">
          <cell r="F3084">
            <v>-12535.73</v>
          </cell>
          <cell r="G3084">
            <v>0</v>
          </cell>
          <cell r="I3084">
            <v>0</v>
          </cell>
          <cell r="J3084">
            <v>-12535.73</v>
          </cell>
          <cell r="K3084">
            <v>0</v>
          </cell>
        </row>
        <row r="3085">
          <cell r="F3085">
            <v>-3841.89</v>
          </cell>
          <cell r="G3085">
            <v>0</v>
          </cell>
          <cell r="I3085">
            <v>0</v>
          </cell>
          <cell r="J3085">
            <v>-3841.89</v>
          </cell>
          <cell r="K3085">
            <v>0</v>
          </cell>
        </row>
        <row r="3086">
          <cell r="F3086">
            <v>-9060.6299999999992</v>
          </cell>
          <cell r="G3086">
            <v>0</v>
          </cell>
          <cell r="I3086">
            <v>0</v>
          </cell>
          <cell r="J3086">
            <v>-9060.6299999999992</v>
          </cell>
          <cell r="K3086">
            <v>0</v>
          </cell>
        </row>
        <row r="3087">
          <cell r="F3087">
            <v>-12599.6</v>
          </cell>
          <cell r="G3087">
            <v>0</v>
          </cell>
          <cell r="I3087">
            <v>0</v>
          </cell>
          <cell r="J3087">
            <v>-12599.6</v>
          </cell>
          <cell r="K3087">
            <v>0</v>
          </cell>
        </row>
        <row r="3088">
          <cell r="F3088">
            <v>-25376.65</v>
          </cell>
          <cell r="G3088">
            <v>0</v>
          </cell>
          <cell r="I3088">
            <v>0</v>
          </cell>
          <cell r="J3088">
            <v>-25376.65</v>
          </cell>
          <cell r="K3088">
            <v>0</v>
          </cell>
        </row>
        <row r="3089">
          <cell r="F3089">
            <v>-176.7</v>
          </cell>
          <cell r="G3089">
            <v>0</v>
          </cell>
          <cell r="I3089">
            <v>0</v>
          </cell>
          <cell r="J3089">
            <v>-176.7</v>
          </cell>
          <cell r="K3089">
            <v>0</v>
          </cell>
        </row>
        <row r="3090">
          <cell r="F3090">
            <v>-12145.18</v>
          </cell>
          <cell r="G3090">
            <v>0</v>
          </cell>
          <cell r="I3090">
            <v>0</v>
          </cell>
          <cell r="J3090">
            <v>-12145.18</v>
          </cell>
          <cell r="K3090">
            <v>0</v>
          </cell>
        </row>
        <row r="3091">
          <cell r="F3091">
            <v>-3806.86</v>
          </cell>
          <cell r="G3091">
            <v>0</v>
          </cell>
          <cell r="I3091">
            <v>0</v>
          </cell>
          <cell r="J3091">
            <v>-3806.86</v>
          </cell>
          <cell r="K3091">
            <v>0</v>
          </cell>
        </row>
        <row r="3092">
          <cell r="F3092">
            <v>-9060.6299999999992</v>
          </cell>
          <cell r="G3092">
            <v>0</v>
          </cell>
          <cell r="I3092">
            <v>0</v>
          </cell>
          <cell r="J3092">
            <v>-9060.6299999999992</v>
          </cell>
          <cell r="K3092">
            <v>0</v>
          </cell>
        </row>
        <row r="3093">
          <cell r="F3093">
            <v>-11219.9</v>
          </cell>
          <cell r="G3093">
            <v>0</v>
          </cell>
          <cell r="I3093">
            <v>0</v>
          </cell>
          <cell r="J3093">
            <v>-11219.9</v>
          </cell>
          <cell r="K3093">
            <v>0</v>
          </cell>
        </row>
        <row r="3094">
          <cell r="F3094">
            <v>-23900.54</v>
          </cell>
          <cell r="G3094">
            <v>0</v>
          </cell>
          <cell r="I3094">
            <v>0</v>
          </cell>
          <cell r="J3094">
            <v>-23900.54</v>
          </cell>
          <cell r="K3094">
            <v>0</v>
          </cell>
        </row>
        <row r="3095">
          <cell r="F3095">
            <v>25.43</v>
          </cell>
          <cell r="G3095">
            <v>0</v>
          </cell>
          <cell r="I3095">
            <v>0</v>
          </cell>
          <cell r="J3095">
            <v>25.43</v>
          </cell>
          <cell r="K3095">
            <v>0</v>
          </cell>
        </row>
        <row r="3096">
          <cell r="F3096">
            <v>-28000.21</v>
          </cell>
          <cell r="G3096">
            <v>0</v>
          </cell>
          <cell r="I3096">
            <v>0</v>
          </cell>
          <cell r="J3096">
            <v>-28000.21</v>
          </cell>
          <cell r="K3096">
            <v>-79274</v>
          </cell>
        </row>
        <row r="3097">
          <cell r="F3097">
            <v>-245.84</v>
          </cell>
          <cell r="G3097">
            <v>0</v>
          </cell>
          <cell r="I3097">
            <v>0</v>
          </cell>
          <cell r="J3097">
            <v>-245.84</v>
          </cell>
          <cell r="K3097">
            <v>0</v>
          </cell>
        </row>
        <row r="3098">
          <cell r="F3098">
            <v>-6216.48</v>
          </cell>
          <cell r="G3098">
            <v>0</v>
          </cell>
          <cell r="I3098">
            <v>0</v>
          </cell>
          <cell r="J3098">
            <v>-6216.48</v>
          </cell>
          <cell r="K3098">
            <v>-7120</v>
          </cell>
        </row>
        <row r="3099">
          <cell r="F3099">
            <v>-872.42</v>
          </cell>
          <cell r="G3099">
            <v>0</v>
          </cell>
          <cell r="I3099">
            <v>0</v>
          </cell>
          <cell r="J3099">
            <v>-872.42</v>
          </cell>
          <cell r="K3099">
            <v>0</v>
          </cell>
        </row>
        <row r="3100">
          <cell r="F3100">
            <v>0</v>
          </cell>
          <cell r="G3100">
            <v>0</v>
          </cell>
          <cell r="I3100">
            <v>0</v>
          </cell>
          <cell r="J3100">
            <v>0</v>
          </cell>
          <cell r="K3100">
            <v>-15549</v>
          </cell>
        </row>
        <row r="3101">
          <cell r="F3101">
            <v>-97311.14</v>
          </cell>
          <cell r="G3101">
            <v>0</v>
          </cell>
          <cell r="I3101">
            <v>0</v>
          </cell>
          <cell r="J3101">
            <v>-97311.14</v>
          </cell>
          <cell r="K3101">
            <v>-137543</v>
          </cell>
        </row>
        <row r="3102">
          <cell r="F3102">
            <v>-17630.91</v>
          </cell>
          <cell r="G3102">
            <v>0</v>
          </cell>
          <cell r="I3102">
            <v>0</v>
          </cell>
          <cell r="J3102">
            <v>-17630.91</v>
          </cell>
          <cell r="K3102">
            <v>-5664</v>
          </cell>
        </row>
        <row r="3103">
          <cell r="F3103">
            <v>-5483.44</v>
          </cell>
          <cell r="G3103">
            <v>0</v>
          </cell>
          <cell r="I3103">
            <v>0</v>
          </cell>
          <cell r="J3103">
            <v>-5483.44</v>
          </cell>
          <cell r="K3103">
            <v>0</v>
          </cell>
        </row>
        <row r="3104">
          <cell r="F3104">
            <v>-1035854.55</v>
          </cell>
          <cell r="G3104">
            <v>0</v>
          </cell>
          <cell r="I3104">
            <v>0</v>
          </cell>
          <cell r="J3104">
            <v>-1035854.55</v>
          </cell>
          <cell r="K3104">
            <v>-303758</v>
          </cell>
        </row>
        <row r="3105">
          <cell r="F3105">
            <v>-123996.06</v>
          </cell>
          <cell r="G3105">
            <v>0</v>
          </cell>
          <cell r="I3105">
            <v>0</v>
          </cell>
          <cell r="J3105">
            <v>-123996.06</v>
          </cell>
          <cell r="K3105">
            <v>-43404</v>
          </cell>
        </row>
        <row r="3106">
          <cell r="F3106">
            <v>-18205.18</v>
          </cell>
          <cell r="G3106">
            <v>0</v>
          </cell>
          <cell r="I3106">
            <v>0</v>
          </cell>
          <cell r="J3106">
            <v>-18205.18</v>
          </cell>
          <cell r="K3106">
            <v>0</v>
          </cell>
        </row>
        <row r="3107">
          <cell r="F3107">
            <v>-20563.2</v>
          </cell>
          <cell r="G3107">
            <v>0</v>
          </cell>
          <cell r="I3107">
            <v>0</v>
          </cell>
          <cell r="J3107">
            <v>-20563.2</v>
          </cell>
          <cell r="K3107">
            <v>-10465</v>
          </cell>
        </row>
        <row r="3108">
          <cell r="F3108">
            <v>-196279.2</v>
          </cell>
          <cell r="G3108">
            <v>0</v>
          </cell>
          <cell r="I3108">
            <v>0</v>
          </cell>
          <cell r="J3108">
            <v>-196279.2</v>
          </cell>
          <cell r="K3108">
            <v>-78037</v>
          </cell>
        </row>
        <row r="3109">
          <cell r="F3109">
            <v>0</v>
          </cell>
          <cell r="G3109">
            <v>0</v>
          </cell>
          <cell r="I3109">
            <v>0</v>
          </cell>
          <cell r="J3109">
            <v>0</v>
          </cell>
          <cell r="K3109">
            <v>-139222</v>
          </cell>
        </row>
        <row r="3110">
          <cell r="F3110">
            <v>-571970.02</v>
          </cell>
          <cell r="G3110">
            <v>0</v>
          </cell>
          <cell r="I3110">
            <v>0</v>
          </cell>
          <cell r="J3110">
            <v>-571970.02</v>
          </cell>
          <cell r="K3110">
            <v>-210440</v>
          </cell>
        </row>
        <row r="3111">
          <cell r="F3111">
            <v>-178782.41</v>
          </cell>
          <cell r="G3111">
            <v>0</v>
          </cell>
          <cell r="I3111">
            <v>0</v>
          </cell>
          <cell r="J3111">
            <v>-178782.41</v>
          </cell>
          <cell r="K3111">
            <v>-46503</v>
          </cell>
        </row>
        <row r="3112">
          <cell r="F3112">
            <v>-24</v>
          </cell>
          <cell r="G3112">
            <v>0</v>
          </cell>
          <cell r="I3112">
            <v>0</v>
          </cell>
          <cell r="J3112">
            <v>-24</v>
          </cell>
          <cell r="K3112">
            <v>-23</v>
          </cell>
        </row>
        <row r="3113">
          <cell r="F3113">
            <v>-31651.360000000001</v>
          </cell>
          <cell r="G3113">
            <v>0</v>
          </cell>
          <cell r="I3113">
            <v>0</v>
          </cell>
          <cell r="J3113">
            <v>-31651.360000000001</v>
          </cell>
          <cell r="K3113">
            <v>-18809</v>
          </cell>
        </row>
        <row r="3114">
          <cell r="F3114">
            <v>464954.86</v>
          </cell>
          <cell r="G3114">
            <v>0</v>
          </cell>
          <cell r="I3114">
            <v>0</v>
          </cell>
          <cell r="J3114">
            <v>464954.86</v>
          </cell>
          <cell r="K3114">
            <v>143640</v>
          </cell>
        </row>
        <row r="3115">
          <cell r="F3115">
            <v>47224</v>
          </cell>
          <cell r="G3115">
            <v>0</v>
          </cell>
          <cell r="I3115">
            <v>0</v>
          </cell>
          <cell r="J3115">
            <v>47224</v>
          </cell>
          <cell r="K3115">
            <v>0</v>
          </cell>
        </row>
        <row r="3116">
          <cell r="F3116">
            <v>286377.94</v>
          </cell>
          <cell r="G3116">
            <v>0</v>
          </cell>
          <cell r="I3116">
            <v>0</v>
          </cell>
          <cell r="J3116">
            <v>286377.94</v>
          </cell>
          <cell r="K3116">
            <v>0</v>
          </cell>
        </row>
        <row r="3117">
          <cell r="F3117">
            <v>119101.41</v>
          </cell>
          <cell r="G3117">
            <v>0</v>
          </cell>
          <cell r="I3117">
            <v>0</v>
          </cell>
          <cell r="J3117">
            <v>119101.41</v>
          </cell>
          <cell r="K3117">
            <v>0</v>
          </cell>
        </row>
        <row r="3118">
          <cell r="F3118">
            <v>4663.4399999999996</v>
          </cell>
          <cell r="G3118">
            <v>0</v>
          </cell>
          <cell r="I3118">
            <v>0</v>
          </cell>
          <cell r="J3118">
            <v>4663.4399999999996</v>
          </cell>
          <cell r="K3118">
            <v>0</v>
          </cell>
        </row>
        <row r="3119">
          <cell r="F3119">
            <v>115980.98</v>
          </cell>
          <cell r="G3119">
            <v>0</v>
          </cell>
          <cell r="I3119">
            <v>0</v>
          </cell>
          <cell r="J3119">
            <v>115980.98</v>
          </cell>
          <cell r="K3119">
            <v>0</v>
          </cell>
        </row>
        <row r="3120">
          <cell r="F3120">
            <v>1996.93</v>
          </cell>
          <cell r="G3120">
            <v>0</v>
          </cell>
          <cell r="I3120">
            <v>0</v>
          </cell>
          <cell r="J3120">
            <v>1996.93</v>
          </cell>
          <cell r="K3120">
            <v>0</v>
          </cell>
        </row>
        <row r="3121">
          <cell r="F3121">
            <v>-11992585.140000004</v>
          </cell>
          <cell r="G3121">
            <v>0</v>
          </cell>
          <cell r="I3121">
            <v>0</v>
          </cell>
          <cell r="J3121">
            <v>-11992585.140000004</v>
          </cell>
          <cell r="K3121">
            <v>-14152292</v>
          </cell>
        </row>
        <row r="3122">
          <cell r="F3122">
            <v>0</v>
          </cell>
          <cell r="G3122">
            <v>0</v>
          </cell>
          <cell r="I3122">
            <v>0</v>
          </cell>
          <cell r="J3122">
            <v>0</v>
          </cell>
          <cell r="K3122">
            <v>-2852563</v>
          </cell>
        </row>
        <row r="3123">
          <cell r="F3123">
            <v>0</v>
          </cell>
          <cell r="G3123">
            <v>0</v>
          </cell>
          <cell r="I3123">
            <v>0</v>
          </cell>
          <cell r="J3123">
            <v>0</v>
          </cell>
          <cell r="K3123">
            <v>-377810</v>
          </cell>
        </row>
        <row r="3124">
          <cell r="F3124">
            <v>0</v>
          </cell>
          <cell r="G3124">
            <v>0</v>
          </cell>
          <cell r="I3124">
            <v>0</v>
          </cell>
          <cell r="J3124">
            <v>0</v>
          </cell>
          <cell r="K3124">
            <v>-42527</v>
          </cell>
        </row>
        <row r="3125">
          <cell r="F3125">
            <v>0</v>
          </cell>
          <cell r="G3125">
            <v>0</v>
          </cell>
          <cell r="I3125">
            <v>0</v>
          </cell>
          <cell r="J3125">
            <v>0</v>
          </cell>
          <cell r="K3125">
            <v>-34238</v>
          </cell>
        </row>
        <row r="3126">
          <cell r="F3126">
            <v>0</v>
          </cell>
          <cell r="G3126">
            <v>0</v>
          </cell>
          <cell r="I3126">
            <v>0</v>
          </cell>
          <cell r="J3126">
            <v>0</v>
          </cell>
          <cell r="K3126">
            <v>102600</v>
          </cell>
        </row>
        <row r="3127">
          <cell r="F3127">
            <v>0</v>
          </cell>
          <cell r="G3127">
            <v>0</v>
          </cell>
          <cell r="I3127">
            <v>0</v>
          </cell>
          <cell r="J3127">
            <v>0</v>
          </cell>
          <cell r="K3127">
            <v>-52013</v>
          </cell>
        </row>
        <row r="3128">
          <cell r="F3128">
            <v>0</v>
          </cell>
          <cell r="G3128">
            <v>0</v>
          </cell>
          <cell r="I3128">
            <v>0</v>
          </cell>
          <cell r="J3128">
            <v>0</v>
          </cell>
          <cell r="K3128">
            <v>-53113</v>
          </cell>
        </row>
        <row r="3129">
          <cell r="F3129">
            <v>0</v>
          </cell>
          <cell r="G3129">
            <v>0</v>
          </cell>
          <cell r="I3129">
            <v>0</v>
          </cell>
          <cell r="J3129">
            <v>0</v>
          </cell>
          <cell r="K3129">
            <v>-1117</v>
          </cell>
        </row>
        <row r="3130">
          <cell r="F3130">
            <v>0</v>
          </cell>
          <cell r="G3130">
            <v>0</v>
          </cell>
          <cell r="I3130">
            <v>0</v>
          </cell>
          <cell r="J3130">
            <v>0</v>
          </cell>
          <cell r="K3130">
            <v>-421688</v>
          </cell>
        </row>
        <row r="3131">
          <cell r="F3131">
            <v>0</v>
          </cell>
          <cell r="G3131">
            <v>0</v>
          </cell>
          <cell r="I3131">
            <v>0</v>
          </cell>
          <cell r="J3131">
            <v>0</v>
          </cell>
          <cell r="K3131">
            <v>-17651</v>
          </cell>
        </row>
        <row r="3132">
          <cell r="F3132">
            <v>0</v>
          </cell>
          <cell r="G3132">
            <v>0</v>
          </cell>
          <cell r="I3132">
            <v>0</v>
          </cell>
          <cell r="J3132">
            <v>0</v>
          </cell>
          <cell r="K3132">
            <v>-1497</v>
          </cell>
        </row>
        <row r="3133">
          <cell r="F3133">
            <v>0</v>
          </cell>
          <cell r="G3133">
            <v>0</v>
          </cell>
          <cell r="I3133">
            <v>0</v>
          </cell>
          <cell r="J3133">
            <v>0</v>
          </cell>
          <cell r="K3133">
            <v>-188588</v>
          </cell>
        </row>
        <row r="3134">
          <cell r="F3134">
            <v>0</v>
          </cell>
          <cell r="G3134">
            <v>0</v>
          </cell>
          <cell r="I3134">
            <v>0</v>
          </cell>
          <cell r="J3134">
            <v>0</v>
          </cell>
          <cell r="K3134">
            <v>-329114</v>
          </cell>
        </row>
        <row r="3135">
          <cell r="F3135">
            <v>0</v>
          </cell>
          <cell r="G3135">
            <v>0</v>
          </cell>
          <cell r="I3135">
            <v>0</v>
          </cell>
          <cell r="J3135">
            <v>0</v>
          </cell>
          <cell r="K3135">
            <v>-9228</v>
          </cell>
        </row>
        <row r="3136">
          <cell r="F3136">
            <v>0</v>
          </cell>
          <cell r="G3136">
            <v>0</v>
          </cell>
          <cell r="I3136">
            <v>0</v>
          </cell>
          <cell r="J3136">
            <v>0</v>
          </cell>
          <cell r="K3136">
            <v>-163507</v>
          </cell>
        </row>
        <row r="3137">
          <cell r="F3137">
            <v>0</v>
          </cell>
          <cell r="G3137">
            <v>0</v>
          </cell>
          <cell r="I3137">
            <v>0</v>
          </cell>
          <cell r="J3137">
            <v>0</v>
          </cell>
          <cell r="K3137">
            <v>-100</v>
          </cell>
        </row>
        <row r="3138">
          <cell r="F3138">
            <v>0</v>
          </cell>
          <cell r="G3138">
            <v>0</v>
          </cell>
          <cell r="I3138">
            <v>0</v>
          </cell>
          <cell r="J3138">
            <v>0</v>
          </cell>
          <cell r="K3138">
            <v>-136480</v>
          </cell>
        </row>
        <row r="3139">
          <cell r="F3139">
            <v>45.42</v>
          </cell>
          <cell r="G3139">
            <v>0</v>
          </cell>
          <cell r="I3139">
            <v>0</v>
          </cell>
          <cell r="J3139">
            <v>45.42</v>
          </cell>
          <cell r="K3139">
            <v>0</v>
          </cell>
        </row>
        <row r="3140">
          <cell r="F3140">
            <v>-140446.48000000001</v>
          </cell>
          <cell r="G3140">
            <v>0</v>
          </cell>
          <cell r="I3140">
            <v>0</v>
          </cell>
          <cell r="J3140">
            <v>-140446.48000000001</v>
          </cell>
          <cell r="K3140">
            <v>0</v>
          </cell>
        </row>
        <row r="3141">
          <cell r="F3141">
            <v>11021.64</v>
          </cell>
          <cell r="G3141">
            <v>0</v>
          </cell>
          <cell r="I3141">
            <v>0</v>
          </cell>
          <cell r="J3141">
            <v>11021.64</v>
          </cell>
          <cell r="K3141">
            <v>0</v>
          </cell>
        </row>
        <row r="3142">
          <cell r="F3142">
            <v>-206342.08</v>
          </cell>
          <cell r="G3142">
            <v>0</v>
          </cell>
          <cell r="I3142">
            <v>0</v>
          </cell>
          <cell r="J3142">
            <v>-206342.08</v>
          </cell>
          <cell r="K3142">
            <v>0</v>
          </cell>
        </row>
        <row r="3143">
          <cell r="F3143">
            <v>-630993.36</v>
          </cell>
          <cell r="G3143">
            <v>0</v>
          </cell>
          <cell r="I3143">
            <v>0</v>
          </cell>
          <cell r="J3143">
            <v>-630993.36</v>
          </cell>
          <cell r="K3143">
            <v>0</v>
          </cell>
        </row>
        <row r="3144">
          <cell r="F3144">
            <v>-1637688.18</v>
          </cell>
          <cell r="G3144">
            <v>0</v>
          </cell>
          <cell r="I3144">
            <v>0</v>
          </cell>
          <cell r="J3144">
            <v>-1637688.18</v>
          </cell>
          <cell r="K3144">
            <v>-1621014</v>
          </cell>
        </row>
        <row r="3145">
          <cell r="F3145">
            <v>-34197.629999999997</v>
          </cell>
          <cell r="G3145">
            <v>0</v>
          </cell>
          <cell r="I3145">
            <v>0</v>
          </cell>
          <cell r="J3145">
            <v>-34197.629999999997</v>
          </cell>
          <cell r="K3145">
            <v>0</v>
          </cell>
        </row>
        <row r="3146">
          <cell r="F3146">
            <v>-27302.04</v>
          </cell>
          <cell r="G3146">
            <v>0</v>
          </cell>
          <cell r="I3146">
            <v>0</v>
          </cell>
          <cell r="J3146">
            <v>-27302.04</v>
          </cell>
          <cell r="K3146">
            <v>-19813</v>
          </cell>
        </row>
        <row r="3147">
          <cell r="F3147">
            <v>-5958.4</v>
          </cell>
          <cell r="G3147">
            <v>0</v>
          </cell>
          <cell r="I3147">
            <v>0</v>
          </cell>
          <cell r="J3147">
            <v>-5958.4</v>
          </cell>
          <cell r="K3147">
            <v>-105</v>
          </cell>
        </row>
        <row r="3148">
          <cell r="F3148">
            <v>-18683.64</v>
          </cell>
          <cell r="G3148">
            <v>0</v>
          </cell>
          <cell r="I3148">
            <v>0</v>
          </cell>
          <cell r="J3148">
            <v>-18683.64</v>
          </cell>
          <cell r="K3148">
            <v>0</v>
          </cell>
        </row>
        <row r="3149">
          <cell r="F3149">
            <v>-24458.400000000001</v>
          </cell>
          <cell r="G3149">
            <v>0</v>
          </cell>
          <cell r="I3149">
            <v>0</v>
          </cell>
          <cell r="J3149">
            <v>-24458.400000000001</v>
          </cell>
          <cell r="K3149">
            <v>-16924</v>
          </cell>
        </row>
        <row r="3150">
          <cell r="F3150">
            <v>-309183</v>
          </cell>
          <cell r="G3150">
            <v>0</v>
          </cell>
          <cell r="I3150">
            <v>0</v>
          </cell>
          <cell r="J3150">
            <v>-309183</v>
          </cell>
          <cell r="K3150">
            <v>-285697</v>
          </cell>
        </row>
        <row r="3151">
          <cell r="F3151">
            <v>-96434.84</v>
          </cell>
          <cell r="G3151">
            <v>0</v>
          </cell>
          <cell r="I3151">
            <v>0</v>
          </cell>
          <cell r="J3151">
            <v>-96434.84</v>
          </cell>
          <cell r="K3151">
            <v>0</v>
          </cell>
        </row>
        <row r="3152">
          <cell r="F3152">
            <v>-72450.25</v>
          </cell>
          <cell r="G3152">
            <v>0</v>
          </cell>
          <cell r="I3152">
            <v>0</v>
          </cell>
          <cell r="J3152">
            <v>-72450.25</v>
          </cell>
          <cell r="K3152">
            <v>0</v>
          </cell>
        </row>
        <row r="3153">
          <cell r="F3153">
            <v>-8170.83</v>
          </cell>
          <cell r="G3153">
            <v>0</v>
          </cell>
          <cell r="I3153">
            <v>0</v>
          </cell>
          <cell r="J3153">
            <v>-8170.83</v>
          </cell>
          <cell r="K3153">
            <v>0</v>
          </cell>
        </row>
        <row r="3154">
          <cell r="F3154">
            <v>-39275.71</v>
          </cell>
          <cell r="G3154">
            <v>0</v>
          </cell>
          <cell r="I3154">
            <v>0</v>
          </cell>
          <cell r="J3154">
            <v>-39275.71</v>
          </cell>
          <cell r="K3154">
            <v>0</v>
          </cell>
        </row>
        <row r="3155">
          <cell r="F3155">
            <v>-1101.1400000000001</v>
          </cell>
          <cell r="G3155">
            <v>0</v>
          </cell>
          <cell r="I3155">
            <v>0</v>
          </cell>
          <cell r="J3155">
            <v>-1101.1400000000001</v>
          </cell>
          <cell r="K3155">
            <v>0</v>
          </cell>
        </row>
        <row r="3156">
          <cell r="F3156">
            <v>-29516.98</v>
          </cell>
          <cell r="G3156">
            <v>0</v>
          </cell>
          <cell r="I3156">
            <v>0</v>
          </cell>
          <cell r="J3156">
            <v>-29516.98</v>
          </cell>
          <cell r="K3156">
            <v>0</v>
          </cell>
        </row>
        <row r="3157">
          <cell r="F3157">
            <v>-72131.429999999993</v>
          </cell>
          <cell r="G3157">
            <v>0</v>
          </cell>
          <cell r="I3157">
            <v>0</v>
          </cell>
          <cell r="J3157">
            <v>-72131.429999999993</v>
          </cell>
          <cell r="K3157">
            <v>0</v>
          </cell>
        </row>
        <row r="3158">
          <cell r="F3158">
            <v>-8030.54</v>
          </cell>
          <cell r="G3158">
            <v>0</v>
          </cell>
          <cell r="I3158">
            <v>0</v>
          </cell>
          <cell r="J3158">
            <v>-8030.54</v>
          </cell>
          <cell r="K3158">
            <v>0</v>
          </cell>
        </row>
        <row r="3159">
          <cell r="F3159">
            <v>-1366.27</v>
          </cell>
          <cell r="G3159">
            <v>0</v>
          </cell>
          <cell r="I3159">
            <v>0</v>
          </cell>
          <cell r="J3159">
            <v>-1366.27</v>
          </cell>
          <cell r="K3159">
            <v>0</v>
          </cell>
        </row>
        <row r="3160">
          <cell r="F3160">
            <v>-1159.75</v>
          </cell>
          <cell r="G3160">
            <v>0</v>
          </cell>
          <cell r="I3160">
            <v>0</v>
          </cell>
          <cell r="J3160">
            <v>-1159.75</v>
          </cell>
          <cell r="K3160">
            <v>0</v>
          </cell>
        </row>
        <row r="3161">
          <cell r="F3161">
            <v>-144836.94</v>
          </cell>
          <cell r="G3161">
            <v>0</v>
          </cell>
          <cell r="I3161">
            <v>0</v>
          </cell>
          <cell r="J3161">
            <v>-144836.94</v>
          </cell>
          <cell r="K3161">
            <v>-84347</v>
          </cell>
        </row>
        <row r="3162">
          <cell r="F3162">
            <v>-27399.78</v>
          </cell>
          <cell r="G3162">
            <v>0</v>
          </cell>
          <cell r="I3162">
            <v>0</v>
          </cell>
          <cell r="J3162">
            <v>-27399.78</v>
          </cell>
          <cell r="K3162">
            <v>-24195</v>
          </cell>
        </row>
        <row r="3163">
          <cell r="F3163">
            <v>-40859.129999999997</v>
          </cell>
          <cell r="G3163">
            <v>0</v>
          </cell>
          <cell r="I3163">
            <v>0</v>
          </cell>
          <cell r="J3163">
            <v>-40859.129999999997</v>
          </cell>
          <cell r="K3163">
            <v>-25146</v>
          </cell>
        </row>
        <row r="3164">
          <cell r="F3164">
            <v>-4071.29</v>
          </cell>
          <cell r="G3164">
            <v>0</v>
          </cell>
          <cell r="I3164">
            <v>0</v>
          </cell>
          <cell r="J3164">
            <v>-4071.29</v>
          </cell>
          <cell r="K3164">
            <v>0</v>
          </cell>
        </row>
        <row r="3165">
          <cell r="F3165">
            <v>-367.74</v>
          </cell>
          <cell r="G3165">
            <v>0</v>
          </cell>
          <cell r="I3165">
            <v>0</v>
          </cell>
          <cell r="J3165">
            <v>-367.74</v>
          </cell>
          <cell r="K3165">
            <v>0</v>
          </cell>
        </row>
        <row r="3166">
          <cell r="F3166">
            <v>-4055.24</v>
          </cell>
          <cell r="G3166">
            <v>0</v>
          </cell>
          <cell r="I3166">
            <v>0</v>
          </cell>
          <cell r="J3166">
            <v>-4055.24</v>
          </cell>
          <cell r="K3166">
            <v>0</v>
          </cell>
        </row>
        <row r="3167">
          <cell r="F3167">
            <v>-700.2</v>
          </cell>
          <cell r="G3167">
            <v>0</v>
          </cell>
          <cell r="I3167">
            <v>0</v>
          </cell>
          <cell r="J3167">
            <v>-700.2</v>
          </cell>
          <cell r="K3167">
            <v>0</v>
          </cell>
        </row>
        <row r="3168">
          <cell r="F3168">
            <v>-9281.3799999999992</v>
          </cell>
          <cell r="G3168">
            <v>0</v>
          </cell>
          <cell r="I3168">
            <v>0</v>
          </cell>
          <cell r="J3168">
            <v>-9281.3799999999992</v>
          </cell>
          <cell r="K3168">
            <v>0</v>
          </cell>
        </row>
        <row r="3169">
          <cell r="F3169">
            <v>-4096.25</v>
          </cell>
          <cell r="G3169">
            <v>0</v>
          </cell>
          <cell r="I3169">
            <v>0</v>
          </cell>
          <cell r="J3169">
            <v>-4096.25</v>
          </cell>
          <cell r="K3169">
            <v>0</v>
          </cell>
        </row>
        <row r="3170">
          <cell r="F3170">
            <v>-367.74</v>
          </cell>
          <cell r="G3170">
            <v>0</v>
          </cell>
          <cell r="I3170">
            <v>0</v>
          </cell>
          <cell r="J3170">
            <v>-367.74</v>
          </cell>
          <cell r="K3170">
            <v>0</v>
          </cell>
        </row>
        <row r="3171">
          <cell r="F3171">
            <v>-4055.24</v>
          </cell>
          <cell r="G3171">
            <v>0</v>
          </cell>
          <cell r="I3171">
            <v>0</v>
          </cell>
          <cell r="J3171">
            <v>-4055.24</v>
          </cell>
          <cell r="K3171">
            <v>0</v>
          </cell>
        </row>
        <row r="3172">
          <cell r="F3172">
            <v>-700.2</v>
          </cell>
          <cell r="G3172">
            <v>0</v>
          </cell>
          <cell r="I3172">
            <v>0</v>
          </cell>
          <cell r="J3172">
            <v>-700.2</v>
          </cell>
          <cell r="K3172">
            <v>0</v>
          </cell>
        </row>
        <row r="3173">
          <cell r="F3173">
            <v>-13028.83</v>
          </cell>
          <cell r="G3173">
            <v>0</v>
          </cell>
          <cell r="I3173">
            <v>0</v>
          </cell>
          <cell r="J3173">
            <v>-13028.83</v>
          </cell>
          <cell r="K3173">
            <v>-34653</v>
          </cell>
        </row>
        <row r="3174">
          <cell r="F3174">
            <v>-600.09</v>
          </cell>
          <cell r="G3174">
            <v>0</v>
          </cell>
          <cell r="I3174">
            <v>0</v>
          </cell>
          <cell r="J3174">
            <v>-600.09</v>
          </cell>
          <cell r="K3174">
            <v>0</v>
          </cell>
        </row>
        <row r="3175">
          <cell r="F3175">
            <v>0</v>
          </cell>
          <cell r="G3175">
            <v>0</v>
          </cell>
          <cell r="I3175">
            <v>0</v>
          </cell>
          <cell r="J3175">
            <v>0</v>
          </cell>
          <cell r="K3175">
            <v>-536</v>
          </cell>
        </row>
        <row r="3176">
          <cell r="F3176">
            <v>0</v>
          </cell>
          <cell r="G3176">
            <v>0</v>
          </cell>
          <cell r="I3176">
            <v>0</v>
          </cell>
          <cell r="J3176">
            <v>0</v>
          </cell>
          <cell r="K3176">
            <v>-8562</v>
          </cell>
        </row>
        <row r="3177">
          <cell r="F3177">
            <v>0</v>
          </cell>
          <cell r="G3177">
            <v>0</v>
          </cell>
          <cell r="I3177">
            <v>0</v>
          </cell>
          <cell r="J3177">
            <v>0</v>
          </cell>
          <cell r="K3177">
            <v>-62205</v>
          </cell>
        </row>
        <row r="3178">
          <cell r="F3178">
            <v>-9098.1299999999992</v>
          </cell>
          <cell r="G3178">
            <v>0</v>
          </cell>
          <cell r="I3178">
            <v>0</v>
          </cell>
          <cell r="J3178">
            <v>-9098.1299999999992</v>
          </cell>
          <cell r="K3178">
            <v>-4420</v>
          </cell>
        </row>
        <row r="3179">
          <cell r="F3179">
            <v>-15822.71</v>
          </cell>
          <cell r="G3179">
            <v>0</v>
          </cell>
          <cell r="I3179">
            <v>0</v>
          </cell>
          <cell r="J3179">
            <v>-15822.71</v>
          </cell>
          <cell r="K3179">
            <v>-9522</v>
          </cell>
        </row>
        <row r="3180">
          <cell r="F3180">
            <v>-12457.02</v>
          </cell>
          <cell r="G3180">
            <v>0</v>
          </cell>
          <cell r="I3180">
            <v>0</v>
          </cell>
          <cell r="J3180">
            <v>-12457.02</v>
          </cell>
          <cell r="K3180">
            <v>-6036</v>
          </cell>
        </row>
        <row r="3181">
          <cell r="F3181">
            <v>-14954.06</v>
          </cell>
          <cell r="G3181">
            <v>0</v>
          </cell>
          <cell r="I3181">
            <v>0</v>
          </cell>
          <cell r="J3181">
            <v>-14954.06</v>
          </cell>
          <cell r="K3181">
            <v>-9678</v>
          </cell>
        </row>
        <row r="3182">
          <cell r="F3182">
            <v>-16760.52</v>
          </cell>
          <cell r="G3182">
            <v>0</v>
          </cell>
          <cell r="I3182">
            <v>0</v>
          </cell>
          <cell r="J3182">
            <v>-16760.52</v>
          </cell>
          <cell r="K3182">
            <v>-6728</v>
          </cell>
        </row>
        <row r="3183">
          <cell r="F3183">
            <v>-27122.14</v>
          </cell>
          <cell r="G3183">
            <v>0</v>
          </cell>
          <cell r="I3183">
            <v>0</v>
          </cell>
          <cell r="J3183">
            <v>-27122.14</v>
          </cell>
          <cell r="K3183">
            <v>-11101</v>
          </cell>
        </row>
        <row r="3184">
          <cell r="F3184">
            <v>-345704.34</v>
          </cell>
          <cell r="G3184">
            <v>0</v>
          </cell>
          <cell r="I3184">
            <v>0</v>
          </cell>
          <cell r="J3184">
            <v>-345704.34</v>
          </cell>
          <cell r="K3184">
            <v>-144544</v>
          </cell>
        </row>
        <row r="3185">
          <cell r="F3185">
            <v>-642.74</v>
          </cell>
          <cell r="G3185">
            <v>0</v>
          </cell>
          <cell r="I3185">
            <v>0</v>
          </cell>
          <cell r="J3185">
            <v>-642.74</v>
          </cell>
          <cell r="K3185">
            <v>0</v>
          </cell>
        </row>
        <row r="3186">
          <cell r="F3186">
            <v>-1928.37</v>
          </cell>
          <cell r="G3186">
            <v>0</v>
          </cell>
          <cell r="I3186">
            <v>0</v>
          </cell>
          <cell r="J3186">
            <v>-1928.37</v>
          </cell>
          <cell r="K3186">
            <v>0</v>
          </cell>
        </row>
        <row r="3187">
          <cell r="F3187">
            <v>-6196.5</v>
          </cell>
          <cell r="G3187">
            <v>0</v>
          </cell>
          <cell r="I3187">
            <v>0</v>
          </cell>
          <cell r="J3187">
            <v>-6196.5</v>
          </cell>
          <cell r="K3187">
            <v>-6334</v>
          </cell>
        </row>
        <row r="3188">
          <cell r="F3188">
            <v>0</v>
          </cell>
          <cell r="G3188">
            <v>0</v>
          </cell>
          <cell r="I3188">
            <v>0</v>
          </cell>
          <cell r="J3188">
            <v>0</v>
          </cell>
          <cell r="K3188">
            <v>-499</v>
          </cell>
        </row>
        <row r="3189">
          <cell r="F3189">
            <v>-133076.79</v>
          </cell>
          <cell r="G3189">
            <v>0</v>
          </cell>
          <cell r="I3189">
            <v>0</v>
          </cell>
          <cell r="J3189">
            <v>-133076.79</v>
          </cell>
          <cell r="K3189">
            <v>-81468</v>
          </cell>
        </row>
        <row r="3190">
          <cell r="F3190">
            <v>-339563.04</v>
          </cell>
          <cell r="G3190">
            <v>0</v>
          </cell>
          <cell r="I3190">
            <v>0</v>
          </cell>
          <cell r="J3190">
            <v>-339563.04</v>
          </cell>
          <cell r="K3190">
            <v>-184702</v>
          </cell>
        </row>
        <row r="3191">
          <cell r="F3191">
            <v>-53877.599999999999</v>
          </cell>
          <cell r="G3191">
            <v>0</v>
          </cell>
          <cell r="I3191">
            <v>0</v>
          </cell>
          <cell r="J3191">
            <v>-53877.599999999999</v>
          </cell>
          <cell r="K3191">
            <v>-34010</v>
          </cell>
        </row>
        <row r="3192">
          <cell r="F3192">
            <v>0</v>
          </cell>
          <cell r="G3192">
            <v>0</v>
          </cell>
          <cell r="I3192">
            <v>0</v>
          </cell>
          <cell r="J3192">
            <v>0</v>
          </cell>
          <cell r="K3192">
            <v>-15</v>
          </cell>
        </row>
        <row r="3193">
          <cell r="F3193">
            <v>-21639.01</v>
          </cell>
          <cell r="G3193">
            <v>0</v>
          </cell>
          <cell r="I3193">
            <v>0</v>
          </cell>
          <cell r="J3193">
            <v>-21639.01</v>
          </cell>
          <cell r="K3193">
            <v>-15333</v>
          </cell>
        </row>
        <row r="3194">
          <cell r="F3194">
            <v>123740</v>
          </cell>
          <cell r="G3194">
            <v>0</v>
          </cell>
          <cell r="I3194">
            <v>0</v>
          </cell>
          <cell r="J3194">
            <v>123740</v>
          </cell>
          <cell r="K3194">
            <v>116600</v>
          </cell>
        </row>
        <row r="3195">
          <cell r="F3195">
            <v>5970</v>
          </cell>
          <cell r="G3195">
            <v>0</v>
          </cell>
          <cell r="I3195">
            <v>0</v>
          </cell>
          <cell r="J3195">
            <v>5970</v>
          </cell>
          <cell r="K3195">
            <v>0</v>
          </cell>
        </row>
        <row r="3196">
          <cell r="F3196">
            <v>89148.46</v>
          </cell>
          <cell r="G3196">
            <v>0</v>
          </cell>
          <cell r="I3196">
            <v>0</v>
          </cell>
          <cell r="J3196">
            <v>89148.46</v>
          </cell>
          <cell r="K3196">
            <v>0</v>
          </cell>
        </row>
        <row r="3197">
          <cell r="F3197">
            <v>21121.43</v>
          </cell>
          <cell r="G3197">
            <v>0</v>
          </cell>
          <cell r="I3197">
            <v>0</v>
          </cell>
          <cell r="J3197">
            <v>21121.43</v>
          </cell>
          <cell r="K3197">
            <v>0</v>
          </cell>
        </row>
        <row r="3198">
          <cell r="F3198">
            <v>1683.1</v>
          </cell>
          <cell r="G3198">
            <v>0</v>
          </cell>
          <cell r="I3198">
            <v>0</v>
          </cell>
          <cell r="J3198">
            <v>1683.1</v>
          </cell>
          <cell r="K3198">
            <v>0</v>
          </cell>
        </row>
        <row r="3199">
          <cell r="F3199">
            <v>19856.36</v>
          </cell>
          <cell r="G3199">
            <v>0</v>
          </cell>
          <cell r="I3199">
            <v>0</v>
          </cell>
          <cell r="J3199">
            <v>19856.36</v>
          </cell>
          <cell r="K3199">
            <v>0</v>
          </cell>
        </row>
        <row r="3200">
          <cell r="F3200">
            <v>586.16</v>
          </cell>
          <cell r="G3200">
            <v>0</v>
          </cell>
          <cell r="I3200">
            <v>0</v>
          </cell>
          <cell r="J3200">
            <v>586.16</v>
          </cell>
          <cell r="K3200">
            <v>0</v>
          </cell>
        </row>
        <row r="3201">
          <cell r="F3201">
            <v>-4344981.4000000004</v>
          </cell>
          <cell r="G3201">
            <v>0</v>
          </cell>
          <cell r="I3201">
            <v>0</v>
          </cell>
          <cell r="J3201">
            <v>-4344981.4000000004</v>
          </cell>
          <cell r="K3201">
            <v>-7159621</v>
          </cell>
        </row>
        <row r="3202">
          <cell r="F3202">
            <v>-1823661.79</v>
          </cell>
          <cell r="G3202">
            <v>0</v>
          </cell>
          <cell r="I3202">
            <v>0</v>
          </cell>
          <cell r="J3202">
            <v>-1823661.79</v>
          </cell>
          <cell r="K3202">
            <v>-530428</v>
          </cell>
        </row>
        <row r="3203">
          <cell r="F3203">
            <v>-23969711.460000001</v>
          </cell>
          <cell r="G3203">
            <v>0</v>
          </cell>
          <cell r="I3203">
            <v>0</v>
          </cell>
          <cell r="J3203">
            <v>-23969711.460000001</v>
          </cell>
          <cell r="K3203">
            <v>-5829682</v>
          </cell>
        </row>
        <row r="3204">
          <cell r="F3204">
            <v>-35229258.170000002</v>
          </cell>
          <cell r="G3204">
            <v>0</v>
          </cell>
          <cell r="I3204">
            <v>0</v>
          </cell>
          <cell r="J3204">
            <v>-35229258.170000002</v>
          </cell>
          <cell r="K3204">
            <v>-8690760</v>
          </cell>
        </row>
        <row r="3205">
          <cell r="F3205">
            <v>-2365622.63</v>
          </cell>
          <cell r="G3205">
            <v>0</v>
          </cell>
          <cell r="I3205">
            <v>0</v>
          </cell>
          <cell r="J3205">
            <v>-2365622.63</v>
          </cell>
          <cell r="K3205">
            <v>0</v>
          </cell>
        </row>
        <row r="3206">
          <cell r="F3206">
            <v>-6805922.75</v>
          </cell>
          <cell r="G3206">
            <v>0</v>
          </cell>
          <cell r="I3206">
            <v>0</v>
          </cell>
          <cell r="J3206">
            <v>-6805922.75</v>
          </cell>
          <cell r="K3206">
            <v>0</v>
          </cell>
        </row>
        <row r="3207">
          <cell r="F3207">
            <v>-7470716.4100000001</v>
          </cell>
          <cell r="G3207">
            <v>0</v>
          </cell>
          <cell r="I3207">
            <v>0</v>
          </cell>
          <cell r="J3207">
            <v>-7470716.4100000001</v>
          </cell>
          <cell r="K3207">
            <v>0</v>
          </cell>
        </row>
        <row r="3208">
          <cell r="F3208">
            <v>-5503443.3099999996</v>
          </cell>
          <cell r="G3208">
            <v>0</v>
          </cell>
          <cell r="I3208">
            <v>0</v>
          </cell>
          <cell r="J3208">
            <v>-5503443.3099999996</v>
          </cell>
          <cell r="K3208">
            <v>-1472150</v>
          </cell>
        </row>
        <row r="3209">
          <cell r="F3209">
            <v>-456955.68</v>
          </cell>
          <cell r="G3209">
            <v>0</v>
          </cell>
          <cell r="I3209">
            <v>0</v>
          </cell>
          <cell r="J3209">
            <v>-456955.68</v>
          </cell>
          <cell r="K3209">
            <v>-153301</v>
          </cell>
        </row>
        <row r="3210">
          <cell r="F3210">
            <v>-1142380.6000000001</v>
          </cell>
          <cell r="G3210">
            <v>0</v>
          </cell>
          <cell r="I3210">
            <v>0</v>
          </cell>
          <cell r="J3210">
            <v>-1142380.6000000001</v>
          </cell>
          <cell r="K3210">
            <v>-303911</v>
          </cell>
        </row>
        <row r="3211">
          <cell r="F3211">
            <v>-427343.44</v>
          </cell>
          <cell r="G3211">
            <v>0</v>
          </cell>
          <cell r="I3211">
            <v>0</v>
          </cell>
          <cell r="J3211">
            <v>-427343.44</v>
          </cell>
          <cell r="K3211">
            <v>-2937</v>
          </cell>
        </row>
        <row r="3212">
          <cell r="F3212">
            <v>-2606800.73</v>
          </cell>
          <cell r="G3212">
            <v>0</v>
          </cell>
          <cell r="I3212">
            <v>0</v>
          </cell>
          <cell r="J3212">
            <v>-2606800.73</v>
          </cell>
          <cell r="K3212">
            <v>-355585</v>
          </cell>
        </row>
        <row r="3213">
          <cell r="F3213">
            <v>-4250</v>
          </cell>
          <cell r="G3213">
            <v>0</v>
          </cell>
          <cell r="I3213">
            <v>0</v>
          </cell>
          <cell r="J3213">
            <v>-4250</v>
          </cell>
          <cell r="K3213">
            <v>-965</v>
          </cell>
        </row>
        <row r="3214">
          <cell r="F3214">
            <v>-1444079.24</v>
          </cell>
          <cell r="G3214">
            <v>0</v>
          </cell>
          <cell r="I3214">
            <v>0</v>
          </cell>
          <cell r="J3214">
            <v>-1444079.24</v>
          </cell>
          <cell r="K3214">
            <v>-97316</v>
          </cell>
        </row>
        <row r="3215">
          <cell r="F3215">
            <v>-1994829.76</v>
          </cell>
          <cell r="G3215">
            <v>0</v>
          </cell>
          <cell r="I3215">
            <v>0</v>
          </cell>
          <cell r="J3215">
            <v>-1994829.76</v>
          </cell>
          <cell r="K3215">
            <v>-577209</v>
          </cell>
        </row>
        <row r="3216">
          <cell r="F3216">
            <v>-1540311.02</v>
          </cell>
          <cell r="G3216">
            <v>0</v>
          </cell>
          <cell r="I3216">
            <v>0</v>
          </cell>
          <cell r="J3216">
            <v>-1540311.02</v>
          </cell>
          <cell r="K3216">
            <v>-235307</v>
          </cell>
        </row>
        <row r="3217">
          <cell r="F3217">
            <v>-4735100.59</v>
          </cell>
          <cell r="G3217">
            <v>0</v>
          </cell>
          <cell r="I3217">
            <v>0</v>
          </cell>
          <cell r="J3217">
            <v>-4735100.59</v>
          </cell>
          <cell r="K3217">
            <v>-234138</v>
          </cell>
        </row>
        <row r="3218">
          <cell r="F3218">
            <v>-619262.34</v>
          </cell>
          <cell r="G3218">
            <v>0</v>
          </cell>
          <cell r="I3218">
            <v>0</v>
          </cell>
          <cell r="J3218">
            <v>-619262.34</v>
          </cell>
          <cell r="K3218">
            <v>-40270</v>
          </cell>
        </row>
        <row r="3219">
          <cell r="F3219">
            <v>-549382.03</v>
          </cell>
          <cell r="G3219">
            <v>0</v>
          </cell>
          <cell r="I3219">
            <v>0</v>
          </cell>
          <cell r="J3219">
            <v>-549382.03</v>
          </cell>
          <cell r="K3219">
            <v>-49990</v>
          </cell>
        </row>
        <row r="3220">
          <cell r="F3220">
            <v>-117634.38</v>
          </cell>
          <cell r="G3220">
            <v>0</v>
          </cell>
          <cell r="I3220">
            <v>0</v>
          </cell>
          <cell r="J3220">
            <v>-117634.38</v>
          </cell>
          <cell r="K3220">
            <v>-55619</v>
          </cell>
        </row>
        <row r="3221">
          <cell r="F3221">
            <v>-268951.31</v>
          </cell>
          <cell r="G3221">
            <v>0</v>
          </cell>
          <cell r="I3221">
            <v>0</v>
          </cell>
          <cell r="J3221">
            <v>-268951.31</v>
          </cell>
          <cell r="K3221">
            <v>-63186</v>
          </cell>
        </row>
        <row r="3222">
          <cell r="F3222">
            <v>-5359202.0199999996</v>
          </cell>
          <cell r="G3222">
            <v>0</v>
          </cell>
          <cell r="I3222">
            <v>0</v>
          </cell>
          <cell r="J3222">
            <v>-5359202.0199999996</v>
          </cell>
          <cell r="K3222">
            <v>-1433085</v>
          </cell>
        </row>
        <row r="3223">
          <cell r="F3223">
            <v>-2180591.31</v>
          </cell>
          <cell r="G3223">
            <v>0</v>
          </cell>
          <cell r="I3223">
            <v>0</v>
          </cell>
          <cell r="J3223">
            <v>-2180591.31</v>
          </cell>
          <cell r="K3223">
            <v>-1023712</v>
          </cell>
        </row>
        <row r="3224">
          <cell r="F3224">
            <v>-7204738.7800000003</v>
          </cell>
          <cell r="G3224">
            <v>0</v>
          </cell>
          <cell r="I3224">
            <v>0</v>
          </cell>
          <cell r="J3224">
            <v>-7204738.7800000003</v>
          </cell>
          <cell r="K3224">
            <v>-1258620</v>
          </cell>
        </row>
        <row r="3225">
          <cell r="F3225">
            <v>-121576.16</v>
          </cell>
          <cell r="G3225">
            <v>0</v>
          </cell>
          <cell r="I3225">
            <v>0</v>
          </cell>
          <cell r="J3225">
            <v>-121576.16</v>
          </cell>
          <cell r="K3225">
            <v>0</v>
          </cell>
        </row>
        <row r="3226">
          <cell r="F3226">
            <v>-1045010.57</v>
          </cell>
          <cell r="G3226">
            <v>0</v>
          </cell>
          <cell r="I3226">
            <v>0</v>
          </cell>
          <cell r="J3226">
            <v>-1045010.57</v>
          </cell>
          <cell r="K3226">
            <v>-232843</v>
          </cell>
        </row>
        <row r="3227">
          <cell r="F3227">
            <v>-273719.77</v>
          </cell>
          <cell r="G3227">
            <v>0</v>
          </cell>
          <cell r="I3227">
            <v>0</v>
          </cell>
          <cell r="J3227">
            <v>-273719.77</v>
          </cell>
          <cell r="K3227">
            <v>-168324</v>
          </cell>
        </row>
        <row r="3228">
          <cell r="F3228">
            <v>-188271.5</v>
          </cell>
          <cell r="G3228">
            <v>0</v>
          </cell>
          <cell r="I3228">
            <v>0</v>
          </cell>
          <cell r="J3228">
            <v>-188271.5</v>
          </cell>
          <cell r="K3228">
            <v>-34616</v>
          </cell>
        </row>
        <row r="3229">
          <cell r="F3229">
            <v>-303815.58</v>
          </cell>
          <cell r="G3229">
            <v>0</v>
          </cell>
          <cell r="I3229">
            <v>0</v>
          </cell>
          <cell r="J3229">
            <v>-303815.58</v>
          </cell>
          <cell r="K3229">
            <v>-102688</v>
          </cell>
        </row>
        <row r="3230">
          <cell r="F3230">
            <v>-6246029.0199999996</v>
          </cell>
          <cell r="G3230">
            <v>0</v>
          </cell>
          <cell r="I3230">
            <v>0</v>
          </cell>
          <cell r="J3230">
            <v>-6246029.0199999996</v>
          </cell>
          <cell r="K3230">
            <v>-1407249</v>
          </cell>
        </row>
        <row r="3231">
          <cell r="F3231">
            <v>-90037.73</v>
          </cell>
          <cell r="G3231">
            <v>0</v>
          </cell>
          <cell r="I3231">
            <v>0</v>
          </cell>
          <cell r="J3231">
            <v>-90037.73</v>
          </cell>
          <cell r="K3231">
            <v>-42955</v>
          </cell>
        </row>
        <row r="3232">
          <cell r="F3232">
            <v>0</v>
          </cell>
          <cell r="G3232">
            <v>0</v>
          </cell>
          <cell r="I3232">
            <v>0</v>
          </cell>
          <cell r="J3232">
            <v>0</v>
          </cell>
          <cell r="K3232">
            <v>-25598</v>
          </cell>
        </row>
        <row r="3233">
          <cell r="F3233">
            <v>-11254.1</v>
          </cell>
          <cell r="G3233">
            <v>0</v>
          </cell>
          <cell r="I3233">
            <v>0</v>
          </cell>
          <cell r="J3233">
            <v>-11254.1</v>
          </cell>
          <cell r="K3233">
            <v>-4803</v>
          </cell>
        </row>
        <row r="3234">
          <cell r="F3234">
            <v>-171551.13</v>
          </cell>
          <cell r="G3234">
            <v>0</v>
          </cell>
          <cell r="I3234">
            <v>0</v>
          </cell>
          <cell r="J3234">
            <v>-171551.13</v>
          </cell>
          <cell r="K3234">
            <v>0</v>
          </cell>
        </row>
        <row r="3235">
          <cell r="F3235">
            <v>-273081.23</v>
          </cell>
          <cell r="G3235">
            <v>0</v>
          </cell>
          <cell r="I3235">
            <v>0</v>
          </cell>
          <cell r="J3235">
            <v>-273081.23</v>
          </cell>
          <cell r="K3235">
            <v>-55108</v>
          </cell>
        </row>
        <row r="3236">
          <cell r="F3236">
            <v>-53734.58</v>
          </cell>
          <cell r="G3236">
            <v>0</v>
          </cell>
          <cell r="I3236">
            <v>0</v>
          </cell>
          <cell r="J3236">
            <v>-53734.58</v>
          </cell>
          <cell r="K3236">
            <v>-57831</v>
          </cell>
        </row>
        <row r="3237">
          <cell r="F3237">
            <v>-526415.09</v>
          </cell>
          <cell r="G3237">
            <v>0</v>
          </cell>
          <cell r="I3237">
            <v>0</v>
          </cell>
          <cell r="J3237">
            <v>-526415.09</v>
          </cell>
          <cell r="K3237">
            <v>-15481</v>
          </cell>
        </row>
        <row r="3238">
          <cell r="F3238">
            <v>-203390.62</v>
          </cell>
          <cell r="G3238">
            <v>0</v>
          </cell>
          <cell r="I3238">
            <v>0</v>
          </cell>
          <cell r="J3238">
            <v>-203390.62</v>
          </cell>
          <cell r="K3238">
            <v>-2108</v>
          </cell>
        </row>
        <row r="3239">
          <cell r="F3239">
            <v>-234447.87</v>
          </cell>
          <cell r="G3239">
            <v>0</v>
          </cell>
          <cell r="I3239">
            <v>0</v>
          </cell>
          <cell r="J3239">
            <v>-234447.87</v>
          </cell>
          <cell r="K3239">
            <v>-166414</v>
          </cell>
        </row>
        <row r="3240">
          <cell r="F3240">
            <v>-2888.9</v>
          </cell>
          <cell r="G3240">
            <v>0</v>
          </cell>
          <cell r="I3240">
            <v>0</v>
          </cell>
          <cell r="J3240">
            <v>-2888.9</v>
          </cell>
          <cell r="K3240">
            <v>-1643</v>
          </cell>
        </row>
        <row r="3241">
          <cell r="F3241">
            <v>-120956.88</v>
          </cell>
          <cell r="G3241">
            <v>0</v>
          </cell>
          <cell r="I3241">
            <v>0</v>
          </cell>
          <cell r="J3241">
            <v>-120956.88</v>
          </cell>
          <cell r="K3241">
            <v>-1325</v>
          </cell>
        </row>
        <row r="3242">
          <cell r="F3242">
            <v>-877426.52</v>
          </cell>
          <cell r="G3242">
            <v>0</v>
          </cell>
          <cell r="I3242">
            <v>0</v>
          </cell>
          <cell r="J3242">
            <v>-877426.52</v>
          </cell>
          <cell r="K3242">
            <v>-352233</v>
          </cell>
        </row>
        <row r="3243">
          <cell r="F3243">
            <v>-617190.18999999994</v>
          </cell>
          <cell r="G3243">
            <v>0</v>
          </cell>
          <cell r="I3243">
            <v>0</v>
          </cell>
          <cell r="J3243">
            <v>-617190.18999999994</v>
          </cell>
          <cell r="K3243">
            <v>-361036</v>
          </cell>
        </row>
        <row r="3244">
          <cell r="F3244">
            <v>-1021236.74</v>
          </cell>
          <cell r="G3244">
            <v>0</v>
          </cell>
          <cell r="I3244">
            <v>0</v>
          </cell>
          <cell r="J3244">
            <v>-1021236.74</v>
          </cell>
          <cell r="K3244">
            <v>-74321</v>
          </cell>
        </row>
        <row r="3245">
          <cell r="F3245">
            <v>-340624.16</v>
          </cell>
          <cell r="G3245">
            <v>0</v>
          </cell>
          <cell r="I3245">
            <v>0</v>
          </cell>
          <cell r="J3245">
            <v>-340624.16</v>
          </cell>
          <cell r="K3245">
            <v>-16504</v>
          </cell>
        </row>
        <row r="3246">
          <cell r="F3246">
            <v>-564342.03</v>
          </cell>
          <cell r="G3246">
            <v>0</v>
          </cell>
          <cell r="I3246">
            <v>0</v>
          </cell>
          <cell r="J3246">
            <v>-564342.03</v>
          </cell>
          <cell r="K3246">
            <v>-129059</v>
          </cell>
        </row>
        <row r="3247">
          <cell r="F3247">
            <v>-53703.839999999997</v>
          </cell>
          <cell r="G3247">
            <v>0</v>
          </cell>
          <cell r="I3247">
            <v>0</v>
          </cell>
          <cell r="J3247">
            <v>-53703.839999999997</v>
          </cell>
          <cell r="K3247">
            <v>-27699</v>
          </cell>
        </row>
        <row r="3248">
          <cell r="F3248">
            <v>-308045.24</v>
          </cell>
          <cell r="G3248">
            <v>0</v>
          </cell>
          <cell r="I3248">
            <v>0</v>
          </cell>
          <cell r="J3248">
            <v>-308045.24</v>
          </cell>
          <cell r="K3248">
            <v>-24607</v>
          </cell>
        </row>
        <row r="3249">
          <cell r="F3249">
            <v>-627.61</v>
          </cell>
          <cell r="G3249">
            <v>0</v>
          </cell>
          <cell r="I3249">
            <v>0</v>
          </cell>
          <cell r="J3249">
            <v>-627.61</v>
          </cell>
          <cell r="K3249">
            <v>-514</v>
          </cell>
        </row>
        <row r="3250">
          <cell r="F3250">
            <v>-2451.86</v>
          </cell>
          <cell r="G3250">
            <v>0</v>
          </cell>
          <cell r="I3250">
            <v>0</v>
          </cell>
          <cell r="J3250">
            <v>-2451.86</v>
          </cell>
          <cell r="K3250">
            <v>-909</v>
          </cell>
        </row>
        <row r="3251">
          <cell r="F3251">
            <v>-649.69000000000005</v>
          </cell>
          <cell r="G3251">
            <v>0</v>
          </cell>
          <cell r="I3251">
            <v>0</v>
          </cell>
          <cell r="J3251">
            <v>-649.69000000000005</v>
          </cell>
          <cell r="K3251">
            <v>-489</v>
          </cell>
        </row>
        <row r="3252">
          <cell r="F3252">
            <v>-37604.660000000003</v>
          </cell>
          <cell r="G3252">
            <v>0</v>
          </cell>
          <cell r="I3252">
            <v>0</v>
          </cell>
          <cell r="J3252">
            <v>-37604.660000000003</v>
          </cell>
          <cell r="K3252">
            <v>0</v>
          </cell>
        </row>
        <row r="3253">
          <cell r="F3253">
            <v>-135279.71</v>
          </cell>
          <cell r="G3253">
            <v>0</v>
          </cell>
          <cell r="I3253">
            <v>0</v>
          </cell>
          <cell r="J3253">
            <v>-135279.71</v>
          </cell>
          <cell r="K3253">
            <v>-6042</v>
          </cell>
        </row>
        <row r="3254">
          <cell r="F3254">
            <v>-697.5</v>
          </cell>
          <cell r="G3254">
            <v>0</v>
          </cell>
          <cell r="I3254">
            <v>0</v>
          </cell>
          <cell r="J3254">
            <v>-697.5</v>
          </cell>
          <cell r="K3254">
            <v>0</v>
          </cell>
        </row>
        <row r="3255">
          <cell r="F3255">
            <v>-83086.2</v>
          </cell>
          <cell r="G3255">
            <v>0</v>
          </cell>
          <cell r="I3255">
            <v>0</v>
          </cell>
          <cell r="J3255">
            <v>-83086.2</v>
          </cell>
          <cell r="K3255">
            <v>-76146</v>
          </cell>
        </row>
        <row r="3256">
          <cell r="F3256">
            <v>-76581.72</v>
          </cell>
          <cell r="G3256">
            <v>0</v>
          </cell>
          <cell r="I3256">
            <v>0</v>
          </cell>
          <cell r="J3256">
            <v>-76581.72</v>
          </cell>
          <cell r="K3256">
            <v>-31636</v>
          </cell>
        </row>
        <row r="3257">
          <cell r="F3257">
            <v>-369789.48</v>
          </cell>
          <cell r="G3257">
            <v>0</v>
          </cell>
          <cell r="I3257">
            <v>0</v>
          </cell>
          <cell r="J3257">
            <v>-369789.48</v>
          </cell>
          <cell r="K3257">
            <v>-89250</v>
          </cell>
        </row>
        <row r="3258">
          <cell r="F3258">
            <v>-376918.29</v>
          </cell>
          <cell r="G3258">
            <v>0</v>
          </cell>
          <cell r="I3258">
            <v>0</v>
          </cell>
          <cell r="J3258">
            <v>-376918.29</v>
          </cell>
          <cell r="K3258">
            <v>-78331</v>
          </cell>
        </row>
        <row r="3259">
          <cell r="F3259">
            <v>-22623.34</v>
          </cell>
          <cell r="G3259">
            <v>0</v>
          </cell>
          <cell r="I3259">
            <v>0</v>
          </cell>
          <cell r="J3259">
            <v>-22623.34</v>
          </cell>
          <cell r="K3259">
            <v>-4050</v>
          </cell>
        </row>
        <row r="3260">
          <cell r="F3260">
            <v>-26769.54</v>
          </cell>
          <cell r="G3260">
            <v>0</v>
          </cell>
          <cell r="I3260">
            <v>0</v>
          </cell>
          <cell r="J3260">
            <v>-26769.54</v>
          </cell>
          <cell r="K3260">
            <v>-7419</v>
          </cell>
        </row>
        <row r="3261">
          <cell r="F3261">
            <v>-103140.08</v>
          </cell>
          <cell r="G3261">
            <v>0</v>
          </cell>
          <cell r="I3261">
            <v>0</v>
          </cell>
          <cell r="J3261">
            <v>-103140.08</v>
          </cell>
          <cell r="K3261">
            <v>-18416</v>
          </cell>
        </row>
        <row r="3262">
          <cell r="F3262">
            <v>-130247.9</v>
          </cell>
          <cell r="G3262">
            <v>0</v>
          </cell>
          <cell r="I3262">
            <v>0</v>
          </cell>
          <cell r="J3262">
            <v>-130247.9</v>
          </cell>
          <cell r="K3262">
            <v>-98666</v>
          </cell>
        </row>
        <row r="3263">
          <cell r="F3263">
            <v>-738594.41</v>
          </cell>
          <cell r="G3263">
            <v>0</v>
          </cell>
          <cell r="I3263">
            <v>0</v>
          </cell>
          <cell r="J3263">
            <v>-738594.41</v>
          </cell>
          <cell r="K3263">
            <v>-234457</v>
          </cell>
        </row>
        <row r="3264">
          <cell r="F3264">
            <v>-4180.63</v>
          </cell>
          <cell r="G3264">
            <v>0</v>
          </cell>
          <cell r="I3264">
            <v>0</v>
          </cell>
          <cell r="J3264">
            <v>-4180.63</v>
          </cell>
          <cell r="K3264">
            <v>0</v>
          </cell>
        </row>
        <row r="3265">
          <cell r="F3265">
            <v>-9268.2999999999993</v>
          </cell>
          <cell r="G3265">
            <v>0</v>
          </cell>
          <cell r="I3265">
            <v>0</v>
          </cell>
          <cell r="J3265">
            <v>-9268.2999999999993</v>
          </cell>
          <cell r="K3265">
            <v>0</v>
          </cell>
        </row>
        <row r="3266">
          <cell r="F3266">
            <v>-1733.93</v>
          </cell>
          <cell r="G3266">
            <v>0</v>
          </cell>
          <cell r="I3266">
            <v>0</v>
          </cell>
          <cell r="J3266">
            <v>-1733.93</v>
          </cell>
          <cell r="K3266">
            <v>0</v>
          </cell>
        </row>
        <row r="3267">
          <cell r="F3267">
            <v>-187875.41</v>
          </cell>
          <cell r="G3267">
            <v>0</v>
          </cell>
          <cell r="I3267">
            <v>0</v>
          </cell>
          <cell r="J3267">
            <v>-187875.41</v>
          </cell>
          <cell r="K3267">
            <v>-40856</v>
          </cell>
        </row>
        <row r="3268">
          <cell r="F3268">
            <v>-555427.88</v>
          </cell>
          <cell r="G3268">
            <v>0</v>
          </cell>
          <cell r="I3268">
            <v>0</v>
          </cell>
          <cell r="J3268">
            <v>-555427.88</v>
          </cell>
          <cell r="K3268">
            <v>0</v>
          </cell>
        </row>
        <row r="3269">
          <cell r="F3269">
            <v>-67813.66</v>
          </cell>
          <cell r="G3269">
            <v>0</v>
          </cell>
          <cell r="I3269">
            <v>0</v>
          </cell>
          <cell r="J3269">
            <v>-67813.66</v>
          </cell>
          <cell r="K3269">
            <v>-805</v>
          </cell>
        </row>
        <row r="3270">
          <cell r="F3270">
            <v>-32300.98</v>
          </cell>
          <cell r="G3270">
            <v>0</v>
          </cell>
          <cell r="I3270">
            <v>0</v>
          </cell>
          <cell r="J3270">
            <v>-32300.98</v>
          </cell>
          <cell r="K3270">
            <v>0</v>
          </cell>
        </row>
        <row r="3271">
          <cell r="F3271">
            <v>-200084.98</v>
          </cell>
          <cell r="G3271">
            <v>0</v>
          </cell>
          <cell r="I3271">
            <v>0</v>
          </cell>
          <cell r="J3271">
            <v>-200084.98</v>
          </cell>
          <cell r="K3271">
            <v>-18193</v>
          </cell>
        </row>
        <row r="3272">
          <cell r="F3272">
            <v>-31736.29</v>
          </cell>
          <cell r="G3272">
            <v>0</v>
          </cell>
          <cell r="I3272">
            <v>0</v>
          </cell>
          <cell r="J3272">
            <v>-31736.29</v>
          </cell>
          <cell r="K3272">
            <v>0</v>
          </cell>
        </row>
        <row r="3273">
          <cell r="F3273">
            <v>-168144.81</v>
          </cell>
          <cell r="G3273">
            <v>0</v>
          </cell>
          <cell r="I3273">
            <v>0</v>
          </cell>
          <cell r="J3273">
            <v>-168144.81</v>
          </cell>
          <cell r="K3273">
            <v>-7638</v>
          </cell>
        </row>
        <row r="3274">
          <cell r="F3274">
            <v>-20962.82</v>
          </cell>
          <cell r="G3274">
            <v>0</v>
          </cell>
          <cell r="I3274">
            <v>0</v>
          </cell>
          <cell r="J3274">
            <v>-20962.82</v>
          </cell>
          <cell r="K3274">
            <v>-2421</v>
          </cell>
        </row>
        <row r="3275">
          <cell r="F3275">
            <v>-216807.6</v>
          </cell>
          <cell r="G3275">
            <v>0</v>
          </cell>
          <cell r="I3275">
            <v>0</v>
          </cell>
          <cell r="J3275">
            <v>-216807.6</v>
          </cell>
          <cell r="K3275">
            <v>-16333</v>
          </cell>
        </row>
        <row r="3276">
          <cell r="F3276">
            <v>-5528.38</v>
          </cell>
          <cell r="G3276">
            <v>0</v>
          </cell>
          <cell r="I3276">
            <v>0</v>
          </cell>
          <cell r="J3276">
            <v>-5528.38</v>
          </cell>
          <cell r="K3276">
            <v>0</v>
          </cell>
        </row>
        <row r="3277">
          <cell r="F3277">
            <v>-3866715.79</v>
          </cell>
          <cell r="G3277">
            <v>0</v>
          </cell>
          <cell r="I3277">
            <v>0</v>
          </cell>
          <cell r="J3277">
            <v>-3866715.79</v>
          </cell>
          <cell r="K3277">
            <v>-79734</v>
          </cell>
        </row>
        <row r="3278">
          <cell r="F3278">
            <v>-42423.74</v>
          </cell>
          <cell r="G3278">
            <v>0</v>
          </cell>
          <cell r="I3278">
            <v>0</v>
          </cell>
          <cell r="J3278">
            <v>-42423.74</v>
          </cell>
          <cell r="K3278">
            <v>0</v>
          </cell>
        </row>
        <row r="3279">
          <cell r="F3279">
            <v>-2989.1</v>
          </cell>
          <cell r="G3279">
            <v>0</v>
          </cell>
          <cell r="I3279">
            <v>0</v>
          </cell>
          <cell r="J3279">
            <v>-2989.1</v>
          </cell>
          <cell r="K3279">
            <v>0</v>
          </cell>
        </row>
        <row r="3280">
          <cell r="F3280">
            <v>-820515.21</v>
          </cell>
          <cell r="G3280">
            <v>0</v>
          </cell>
          <cell r="I3280">
            <v>0</v>
          </cell>
          <cell r="J3280">
            <v>-820515.21</v>
          </cell>
          <cell r="K3280">
            <v>0</v>
          </cell>
        </row>
        <row r="3281">
          <cell r="F3281">
            <v>-1231.92</v>
          </cell>
          <cell r="G3281">
            <v>0</v>
          </cell>
          <cell r="I3281">
            <v>0</v>
          </cell>
          <cell r="J3281">
            <v>-1231.92</v>
          </cell>
          <cell r="K3281">
            <v>0</v>
          </cell>
        </row>
        <row r="3282">
          <cell r="F3282">
            <v>-76131.48</v>
          </cell>
          <cell r="G3282">
            <v>0</v>
          </cell>
          <cell r="I3282">
            <v>0</v>
          </cell>
          <cell r="J3282">
            <v>-76131.48</v>
          </cell>
          <cell r="K3282">
            <v>0</v>
          </cell>
        </row>
        <row r="3283">
          <cell r="F3283">
            <v>-44890.2</v>
          </cell>
          <cell r="G3283">
            <v>0</v>
          </cell>
          <cell r="I3283">
            <v>0</v>
          </cell>
          <cell r="J3283">
            <v>-44890.2</v>
          </cell>
          <cell r="K3283">
            <v>0</v>
          </cell>
        </row>
        <row r="3284">
          <cell r="F3284">
            <v>-486947.38</v>
          </cell>
          <cell r="G3284">
            <v>0</v>
          </cell>
          <cell r="I3284">
            <v>0</v>
          </cell>
          <cell r="J3284">
            <v>-486947.38</v>
          </cell>
          <cell r="K3284">
            <v>0</v>
          </cell>
        </row>
        <row r="3285">
          <cell r="F3285">
            <v>-363.53</v>
          </cell>
          <cell r="G3285">
            <v>0</v>
          </cell>
          <cell r="I3285">
            <v>0</v>
          </cell>
          <cell r="J3285">
            <v>-363.53</v>
          </cell>
          <cell r="K3285">
            <v>-3776</v>
          </cell>
        </row>
        <row r="3286">
          <cell r="F3286">
            <v>-4671024.21</v>
          </cell>
          <cell r="G3286">
            <v>0</v>
          </cell>
          <cell r="I3286">
            <v>0</v>
          </cell>
          <cell r="J3286">
            <v>-4671024.21</v>
          </cell>
          <cell r="K3286">
            <v>-438691</v>
          </cell>
        </row>
        <row r="3287">
          <cell r="F3287">
            <v>0</v>
          </cell>
          <cell r="G3287">
            <v>0</v>
          </cell>
          <cell r="I3287">
            <v>0</v>
          </cell>
          <cell r="J3287">
            <v>0</v>
          </cell>
          <cell r="K3287">
            <v>307296</v>
          </cell>
        </row>
        <row r="3288">
          <cell r="F3288">
            <v>-2301638.2999999998</v>
          </cell>
          <cell r="G3288">
            <v>0</v>
          </cell>
          <cell r="I3288">
            <v>0</v>
          </cell>
          <cell r="J3288">
            <v>-2301638.2999999998</v>
          </cell>
          <cell r="K3288">
            <v>-135496</v>
          </cell>
        </row>
        <row r="3289">
          <cell r="F3289">
            <v>0</v>
          </cell>
          <cell r="G3289">
            <v>0</v>
          </cell>
          <cell r="I3289">
            <v>0</v>
          </cell>
          <cell r="J3289">
            <v>0</v>
          </cell>
          <cell r="K3289">
            <v>112389</v>
          </cell>
        </row>
        <row r="3290">
          <cell r="F3290">
            <v>-3000</v>
          </cell>
          <cell r="G3290">
            <v>0</v>
          </cell>
          <cell r="I3290">
            <v>0</v>
          </cell>
          <cell r="J3290">
            <v>-3000</v>
          </cell>
          <cell r="K3290">
            <v>-49877</v>
          </cell>
        </row>
        <row r="3291">
          <cell r="F3291">
            <v>0</v>
          </cell>
          <cell r="G3291">
            <v>0</v>
          </cell>
          <cell r="I3291">
            <v>0</v>
          </cell>
          <cell r="J3291">
            <v>0</v>
          </cell>
          <cell r="K3291">
            <v>49877</v>
          </cell>
        </row>
        <row r="3292">
          <cell r="F3292">
            <v>-294719.86</v>
          </cell>
          <cell r="G3292">
            <v>0</v>
          </cell>
          <cell r="I3292">
            <v>0</v>
          </cell>
          <cell r="J3292">
            <v>-294719.86</v>
          </cell>
          <cell r="K3292">
            <v>0</v>
          </cell>
        </row>
        <row r="3293">
          <cell r="F3293">
            <v>-13778</v>
          </cell>
          <cell r="G3293">
            <v>0</v>
          </cell>
          <cell r="I3293">
            <v>0</v>
          </cell>
          <cell r="J3293">
            <v>-13778</v>
          </cell>
          <cell r="K3293">
            <v>0</v>
          </cell>
        </row>
        <row r="3294">
          <cell r="F3294">
            <v>-174345.99</v>
          </cell>
          <cell r="G3294">
            <v>0</v>
          </cell>
          <cell r="I3294">
            <v>0</v>
          </cell>
          <cell r="J3294">
            <v>-174345.99</v>
          </cell>
          <cell r="K3294">
            <v>-128096</v>
          </cell>
        </row>
        <row r="3295">
          <cell r="F3295">
            <v>-3419</v>
          </cell>
          <cell r="G3295">
            <v>0</v>
          </cell>
          <cell r="I3295">
            <v>0</v>
          </cell>
          <cell r="J3295">
            <v>-3419</v>
          </cell>
          <cell r="K3295">
            <v>0</v>
          </cell>
        </row>
        <row r="3296">
          <cell r="F3296">
            <v>-18819.14</v>
          </cell>
          <cell r="G3296">
            <v>0</v>
          </cell>
          <cell r="I3296">
            <v>0</v>
          </cell>
          <cell r="J3296">
            <v>-18819.14</v>
          </cell>
          <cell r="K3296">
            <v>-8002</v>
          </cell>
        </row>
        <row r="3297">
          <cell r="F3297">
            <v>-934498.97</v>
          </cell>
          <cell r="G3297">
            <v>0</v>
          </cell>
          <cell r="I3297">
            <v>0</v>
          </cell>
          <cell r="J3297">
            <v>-934498.97</v>
          </cell>
          <cell r="K3297">
            <v>-94024</v>
          </cell>
        </row>
        <row r="3298">
          <cell r="F3298">
            <v>2082677.39</v>
          </cell>
          <cell r="G3298">
            <v>0</v>
          </cell>
          <cell r="I3298">
            <v>0</v>
          </cell>
          <cell r="J3298">
            <v>2082677.39</v>
          </cell>
          <cell r="K3298">
            <v>16594</v>
          </cell>
        </row>
        <row r="3299">
          <cell r="F3299">
            <v>828209.27</v>
          </cell>
          <cell r="G3299">
            <v>0</v>
          </cell>
          <cell r="I3299">
            <v>0</v>
          </cell>
          <cell r="J3299">
            <v>828209.27</v>
          </cell>
          <cell r="K3299">
            <v>13076</v>
          </cell>
        </row>
        <row r="3300">
          <cell r="F3300">
            <v>3580787.86</v>
          </cell>
          <cell r="G3300">
            <v>0</v>
          </cell>
          <cell r="I3300">
            <v>0</v>
          </cell>
          <cell r="J3300">
            <v>3580787.86</v>
          </cell>
          <cell r="K3300">
            <v>26334</v>
          </cell>
        </row>
        <row r="3301">
          <cell r="F3301">
            <v>1943474.28</v>
          </cell>
          <cell r="G3301">
            <v>0</v>
          </cell>
          <cell r="I3301">
            <v>0</v>
          </cell>
          <cell r="J3301">
            <v>1943474.28</v>
          </cell>
          <cell r="K3301">
            <v>8503</v>
          </cell>
        </row>
        <row r="3302">
          <cell r="F3302">
            <v>396070.13</v>
          </cell>
          <cell r="G3302">
            <v>0</v>
          </cell>
          <cell r="I3302">
            <v>0</v>
          </cell>
          <cell r="J3302">
            <v>396070.13</v>
          </cell>
          <cell r="K3302">
            <v>7338</v>
          </cell>
        </row>
        <row r="3303">
          <cell r="F3303">
            <v>1965459.86</v>
          </cell>
          <cell r="G3303">
            <v>0</v>
          </cell>
          <cell r="I3303">
            <v>0</v>
          </cell>
          <cell r="J3303">
            <v>1965459.86</v>
          </cell>
          <cell r="K3303">
            <v>0</v>
          </cell>
        </row>
        <row r="3304">
          <cell r="F3304">
            <v>114534.9</v>
          </cell>
          <cell r="G3304">
            <v>0</v>
          </cell>
          <cell r="I3304">
            <v>0</v>
          </cell>
          <cell r="J3304">
            <v>114534.9</v>
          </cell>
          <cell r="K3304">
            <v>0</v>
          </cell>
        </row>
        <row r="3305">
          <cell r="F3305">
            <v>0</v>
          </cell>
          <cell r="G3305">
            <v>0</v>
          </cell>
          <cell r="I3305">
            <v>0</v>
          </cell>
          <cell r="J3305">
            <v>0</v>
          </cell>
          <cell r="K3305">
            <v>-592838</v>
          </cell>
        </row>
        <row r="3306">
          <cell r="F3306">
            <v>0</v>
          </cell>
          <cell r="G3306">
            <v>0</v>
          </cell>
          <cell r="I3306">
            <v>0</v>
          </cell>
          <cell r="J3306">
            <v>0</v>
          </cell>
          <cell r="K3306">
            <v>-734294</v>
          </cell>
        </row>
        <row r="3307">
          <cell r="F3307">
            <v>0</v>
          </cell>
          <cell r="G3307">
            <v>0</v>
          </cell>
          <cell r="I3307">
            <v>0</v>
          </cell>
          <cell r="J3307">
            <v>0</v>
          </cell>
          <cell r="K3307">
            <v>319927</v>
          </cell>
        </row>
        <row r="3308">
          <cell r="F3308">
            <v>0</v>
          </cell>
          <cell r="G3308">
            <v>0</v>
          </cell>
          <cell r="I3308">
            <v>0</v>
          </cell>
          <cell r="J3308">
            <v>0</v>
          </cell>
          <cell r="K3308">
            <v>-1577235</v>
          </cell>
        </row>
        <row r="3309">
          <cell r="F3309">
            <v>0</v>
          </cell>
          <cell r="G3309">
            <v>0</v>
          </cell>
          <cell r="I3309">
            <v>0</v>
          </cell>
          <cell r="J3309">
            <v>0</v>
          </cell>
          <cell r="K3309">
            <v>-16401386</v>
          </cell>
        </row>
        <row r="3310">
          <cell r="F3310">
            <v>0</v>
          </cell>
          <cell r="G3310">
            <v>0</v>
          </cell>
          <cell r="I3310">
            <v>0</v>
          </cell>
          <cell r="J3310">
            <v>0</v>
          </cell>
          <cell r="K3310">
            <v>-25876444</v>
          </cell>
        </row>
        <row r="3311">
          <cell r="F3311">
            <v>0</v>
          </cell>
          <cell r="G3311">
            <v>0</v>
          </cell>
          <cell r="I3311">
            <v>0</v>
          </cell>
          <cell r="J3311">
            <v>0</v>
          </cell>
          <cell r="K3311">
            <v>-4508949</v>
          </cell>
        </row>
        <row r="3312">
          <cell r="F3312">
            <v>0</v>
          </cell>
          <cell r="G3312">
            <v>0</v>
          </cell>
          <cell r="I3312">
            <v>0</v>
          </cell>
          <cell r="J3312">
            <v>0</v>
          </cell>
          <cell r="K3312">
            <v>-460496</v>
          </cell>
        </row>
        <row r="3313">
          <cell r="F3313">
            <v>0</v>
          </cell>
          <cell r="G3313">
            <v>0</v>
          </cell>
          <cell r="I3313">
            <v>0</v>
          </cell>
          <cell r="J3313">
            <v>0</v>
          </cell>
          <cell r="K3313">
            <v>-1081393</v>
          </cell>
        </row>
        <row r="3314">
          <cell r="F3314">
            <v>0</v>
          </cell>
          <cell r="G3314">
            <v>0</v>
          </cell>
          <cell r="I3314">
            <v>0</v>
          </cell>
          <cell r="J3314">
            <v>0</v>
          </cell>
          <cell r="K3314">
            <v>-94464</v>
          </cell>
        </row>
        <row r="3315">
          <cell r="F3315">
            <v>0</v>
          </cell>
          <cell r="G3315">
            <v>0</v>
          </cell>
          <cell r="I3315">
            <v>0</v>
          </cell>
          <cell r="J3315">
            <v>0</v>
          </cell>
          <cell r="K3315">
            <v>-1009855</v>
          </cell>
        </row>
        <row r="3316">
          <cell r="F3316">
            <v>0</v>
          </cell>
          <cell r="G3316">
            <v>0</v>
          </cell>
          <cell r="I3316">
            <v>0</v>
          </cell>
          <cell r="J3316">
            <v>0</v>
          </cell>
          <cell r="K3316">
            <v>-4263588</v>
          </cell>
        </row>
        <row r="3317">
          <cell r="F3317">
            <v>0</v>
          </cell>
          <cell r="G3317">
            <v>0</v>
          </cell>
          <cell r="I3317">
            <v>0</v>
          </cell>
          <cell r="J3317">
            <v>0</v>
          </cell>
          <cell r="K3317">
            <v>-22554</v>
          </cell>
        </row>
        <row r="3318">
          <cell r="F3318">
            <v>0</v>
          </cell>
          <cell r="G3318">
            <v>0</v>
          </cell>
          <cell r="I3318">
            <v>0</v>
          </cell>
          <cell r="J3318">
            <v>0</v>
          </cell>
          <cell r="K3318">
            <v>-203661</v>
          </cell>
        </row>
        <row r="3319">
          <cell r="F3319">
            <v>0</v>
          </cell>
          <cell r="G3319">
            <v>0</v>
          </cell>
          <cell r="I3319">
            <v>0</v>
          </cell>
          <cell r="J3319">
            <v>0</v>
          </cell>
          <cell r="K3319">
            <v>-6027</v>
          </cell>
        </row>
        <row r="3320">
          <cell r="F3320">
            <v>0</v>
          </cell>
          <cell r="G3320">
            <v>0</v>
          </cell>
          <cell r="I3320">
            <v>0</v>
          </cell>
          <cell r="J3320">
            <v>0</v>
          </cell>
          <cell r="K3320">
            <v>-88973</v>
          </cell>
        </row>
        <row r="3321">
          <cell r="F3321">
            <v>0</v>
          </cell>
          <cell r="G3321">
            <v>0</v>
          </cell>
          <cell r="I3321">
            <v>0</v>
          </cell>
          <cell r="J3321">
            <v>0</v>
          </cell>
          <cell r="K3321">
            <v>-310739</v>
          </cell>
        </row>
        <row r="3322">
          <cell r="F3322">
            <v>0</v>
          </cell>
          <cell r="G3322">
            <v>0</v>
          </cell>
          <cell r="I3322">
            <v>0</v>
          </cell>
          <cell r="J3322">
            <v>0</v>
          </cell>
          <cell r="K3322">
            <v>0</v>
          </cell>
        </row>
        <row r="3323">
          <cell r="F3323">
            <v>0</v>
          </cell>
          <cell r="G3323">
            <v>0</v>
          </cell>
          <cell r="I3323">
            <v>0</v>
          </cell>
          <cell r="J3323">
            <v>0</v>
          </cell>
          <cell r="K3323">
            <v>0</v>
          </cell>
        </row>
        <row r="3324">
          <cell r="F3324">
            <v>0</v>
          </cell>
          <cell r="G3324">
            <v>0</v>
          </cell>
          <cell r="I3324">
            <v>0</v>
          </cell>
          <cell r="J3324">
            <v>0</v>
          </cell>
          <cell r="K3324">
            <v>0</v>
          </cell>
        </row>
        <row r="3325">
          <cell r="F3325">
            <v>0</v>
          </cell>
          <cell r="G3325">
            <v>0</v>
          </cell>
          <cell r="I3325">
            <v>0</v>
          </cell>
          <cell r="J3325">
            <v>0</v>
          </cell>
          <cell r="K3325">
            <v>-3000</v>
          </cell>
        </row>
        <row r="3326">
          <cell r="F3326">
            <v>0</v>
          </cell>
          <cell r="G3326">
            <v>0</v>
          </cell>
          <cell r="I3326">
            <v>0</v>
          </cell>
          <cell r="J3326">
            <v>0</v>
          </cell>
          <cell r="K3326">
            <v>-634</v>
          </cell>
        </row>
        <row r="3327">
          <cell r="F3327">
            <v>0</v>
          </cell>
          <cell r="G3327">
            <v>0</v>
          </cell>
          <cell r="I3327">
            <v>0</v>
          </cell>
          <cell r="J3327">
            <v>0</v>
          </cell>
          <cell r="K3327">
            <v>-3798</v>
          </cell>
        </row>
        <row r="3328">
          <cell r="F3328">
            <v>0</v>
          </cell>
          <cell r="G3328">
            <v>0</v>
          </cell>
          <cell r="I3328">
            <v>0</v>
          </cell>
          <cell r="J3328">
            <v>0</v>
          </cell>
          <cell r="K3328">
            <v>-1868</v>
          </cell>
        </row>
        <row r="3329">
          <cell r="F3329">
            <v>0</v>
          </cell>
          <cell r="G3329">
            <v>0</v>
          </cell>
          <cell r="I3329">
            <v>0</v>
          </cell>
          <cell r="J3329">
            <v>0</v>
          </cell>
          <cell r="K3329">
            <v>-208355</v>
          </cell>
        </row>
        <row r="3330">
          <cell r="F3330">
            <v>0</v>
          </cell>
          <cell r="G3330">
            <v>0</v>
          </cell>
          <cell r="I3330">
            <v>0</v>
          </cell>
          <cell r="J3330">
            <v>0</v>
          </cell>
          <cell r="K3330">
            <v>-41569</v>
          </cell>
        </row>
        <row r="3331">
          <cell r="F3331">
            <v>0</v>
          </cell>
          <cell r="G3331">
            <v>0</v>
          </cell>
          <cell r="I3331">
            <v>0</v>
          </cell>
          <cell r="J3331">
            <v>0</v>
          </cell>
          <cell r="K3331">
            <v>-6154</v>
          </cell>
        </row>
        <row r="3332">
          <cell r="F3332">
            <v>0</v>
          </cell>
          <cell r="G3332">
            <v>0</v>
          </cell>
          <cell r="I3332">
            <v>0</v>
          </cell>
          <cell r="J3332">
            <v>0</v>
          </cell>
          <cell r="K3332">
            <v>-66436</v>
          </cell>
        </row>
        <row r="3333">
          <cell r="F3333">
            <v>0</v>
          </cell>
          <cell r="G3333">
            <v>0</v>
          </cell>
          <cell r="I3333">
            <v>0</v>
          </cell>
          <cell r="J3333">
            <v>0</v>
          </cell>
          <cell r="K3333">
            <v>-7174</v>
          </cell>
        </row>
        <row r="3334">
          <cell r="F3334">
            <v>0</v>
          </cell>
          <cell r="G3334">
            <v>0</v>
          </cell>
          <cell r="I3334">
            <v>0</v>
          </cell>
          <cell r="J3334">
            <v>0</v>
          </cell>
          <cell r="K3334">
            <v>-54630</v>
          </cell>
        </row>
        <row r="3335">
          <cell r="F3335">
            <v>0</v>
          </cell>
          <cell r="G3335">
            <v>0</v>
          </cell>
          <cell r="I3335">
            <v>0</v>
          </cell>
          <cell r="J3335">
            <v>0</v>
          </cell>
          <cell r="K3335">
            <v>-11285</v>
          </cell>
        </row>
        <row r="3336">
          <cell r="F3336">
            <v>0</v>
          </cell>
          <cell r="G3336">
            <v>0</v>
          </cell>
          <cell r="I3336">
            <v>0</v>
          </cell>
          <cell r="J3336">
            <v>0</v>
          </cell>
          <cell r="K3336">
            <v>-255933</v>
          </cell>
        </row>
        <row r="3337">
          <cell r="F3337">
            <v>0</v>
          </cell>
          <cell r="G3337">
            <v>0</v>
          </cell>
          <cell r="I3337">
            <v>0</v>
          </cell>
          <cell r="J3337">
            <v>0</v>
          </cell>
          <cell r="K3337">
            <v>-2102</v>
          </cell>
        </row>
        <row r="3338">
          <cell r="F3338">
            <v>0</v>
          </cell>
          <cell r="G3338">
            <v>0</v>
          </cell>
          <cell r="I3338">
            <v>0</v>
          </cell>
          <cell r="J3338">
            <v>0</v>
          </cell>
          <cell r="K3338">
            <v>-52072</v>
          </cell>
        </row>
        <row r="3339">
          <cell r="F3339">
            <v>0</v>
          </cell>
          <cell r="G3339">
            <v>0</v>
          </cell>
          <cell r="I3339">
            <v>0</v>
          </cell>
          <cell r="J3339">
            <v>0</v>
          </cell>
          <cell r="K3339">
            <v>-14878</v>
          </cell>
        </row>
        <row r="3340">
          <cell r="F3340">
            <v>0</v>
          </cell>
          <cell r="G3340">
            <v>0</v>
          </cell>
          <cell r="I3340">
            <v>0</v>
          </cell>
          <cell r="J3340">
            <v>0</v>
          </cell>
          <cell r="K3340">
            <v>-651632</v>
          </cell>
        </row>
        <row r="3341">
          <cell r="F3341">
            <v>0</v>
          </cell>
          <cell r="G3341">
            <v>0</v>
          </cell>
          <cell r="I3341">
            <v>0</v>
          </cell>
          <cell r="J3341">
            <v>0</v>
          </cell>
          <cell r="K3341">
            <v>-1854297</v>
          </cell>
        </row>
        <row r="3342">
          <cell r="F3342">
            <v>0</v>
          </cell>
          <cell r="G3342">
            <v>0</v>
          </cell>
          <cell r="I3342">
            <v>0</v>
          </cell>
          <cell r="J3342">
            <v>0</v>
          </cell>
          <cell r="K3342">
            <v>-72232</v>
          </cell>
        </row>
        <row r="3343">
          <cell r="F3343">
            <v>0</v>
          </cell>
          <cell r="G3343">
            <v>0</v>
          </cell>
          <cell r="I3343">
            <v>0</v>
          </cell>
          <cell r="J3343">
            <v>0</v>
          </cell>
          <cell r="K3343">
            <v>-253052</v>
          </cell>
        </row>
        <row r="3344">
          <cell r="F3344">
            <v>0</v>
          </cell>
          <cell r="G3344">
            <v>0</v>
          </cell>
          <cell r="I3344">
            <v>0</v>
          </cell>
          <cell r="J3344">
            <v>0</v>
          </cell>
          <cell r="K3344">
            <v>-111409</v>
          </cell>
        </row>
        <row r="3345">
          <cell r="F3345">
            <v>0</v>
          </cell>
          <cell r="G3345">
            <v>0</v>
          </cell>
          <cell r="I3345">
            <v>0</v>
          </cell>
          <cell r="J3345">
            <v>0</v>
          </cell>
          <cell r="K3345">
            <v>-5119</v>
          </cell>
        </row>
        <row r="3346">
          <cell r="F3346">
            <v>0</v>
          </cell>
          <cell r="G3346">
            <v>0</v>
          </cell>
          <cell r="I3346">
            <v>0</v>
          </cell>
          <cell r="J3346">
            <v>0</v>
          </cell>
          <cell r="K3346">
            <v>-36347</v>
          </cell>
        </row>
        <row r="3347">
          <cell r="F3347">
            <v>0</v>
          </cell>
          <cell r="G3347">
            <v>0</v>
          </cell>
          <cell r="I3347">
            <v>0</v>
          </cell>
          <cell r="J3347">
            <v>0</v>
          </cell>
          <cell r="K3347">
            <v>-198018</v>
          </cell>
        </row>
        <row r="3348">
          <cell r="F3348">
            <v>0</v>
          </cell>
          <cell r="G3348">
            <v>0</v>
          </cell>
          <cell r="I3348">
            <v>0</v>
          </cell>
          <cell r="J3348">
            <v>0</v>
          </cell>
          <cell r="K3348">
            <v>-1978</v>
          </cell>
        </row>
        <row r="3349">
          <cell r="F3349">
            <v>0</v>
          </cell>
          <cell r="G3349">
            <v>0</v>
          </cell>
          <cell r="I3349">
            <v>0</v>
          </cell>
          <cell r="J3349">
            <v>0</v>
          </cell>
          <cell r="K3349">
            <v>-6183</v>
          </cell>
        </row>
        <row r="3350">
          <cell r="F3350">
            <v>0</v>
          </cell>
          <cell r="G3350">
            <v>0</v>
          </cell>
          <cell r="I3350">
            <v>0</v>
          </cell>
          <cell r="J3350">
            <v>0</v>
          </cell>
          <cell r="K3350">
            <v>-1888</v>
          </cell>
        </row>
        <row r="3351">
          <cell r="F3351">
            <v>0</v>
          </cell>
          <cell r="G3351">
            <v>0</v>
          </cell>
          <cell r="I3351">
            <v>0</v>
          </cell>
          <cell r="J3351">
            <v>0</v>
          </cell>
          <cell r="K3351">
            <v>-2380</v>
          </cell>
        </row>
        <row r="3352">
          <cell r="F3352">
            <v>0</v>
          </cell>
          <cell r="G3352">
            <v>0</v>
          </cell>
          <cell r="I3352">
            <v>0</v>
          </cell>
          <cell r="J3352">
            <v>0</v>
          </cell>
          <cell r="K3352">
            <v>-130778</v>
          </cell>
        </row>
        <row r="3353">
          <cell r="F3353">
            <v>0</v>
          </cell>
          <cell r="G3353">
            <v>0</v>
          </cell>
          <cell r="I3353">
            <v>0</v>
          </cell>
          <cell r="J3353">
            <v>0</v>
          </cell>
          <cell r="K3353">
            <v>-194688</v>
          </cell>
        </row>
        <row r="3354">
          <cell r="F3354">
            <v>0</v>
          </cell>
          <cell r="G3354">
            <v>0</v>
          </cell>
          <cell r="I3354">
            <v>0</v>
          </cell>
          <cell r="J3354">
            <v>0</v>
          </cell>
          <cell r="K3354">
            <v>-2247</v>
          </cell>
        </row>
        <row r="3355">
          <cell r="F3355">
            <v>0</v>
          </cell>
          <cell r="G3355">
            <v>0</v>
          </cell>
          <cell r="I3355">
            <v>0</v>
          </cell>
          <cell r="J3355">
            <v>0</v>
          </cell>
          <cell r="K3355">
            <v>-209126</v>
          </cell>
        </row>
        <row r="3356">
          <cell r="F3356">
            <v>0</v>
          </cell>
          <cell r="G3356">
            <v>0</v>
          </cell>
          <cell r="I3356">
            <v>0</v>
          </cell>
          <cell r="J3356">
            <v>0</v>
          </cell>
          <cell r="K3356">
            <v>-164117</v>
          </cell>
        </row>
        <row r="3357">
          <cell r="F3357">
            <v>0</v>
          </cell>
          <cell r="G3357">
            <v>0</v>
          </cell>
          <cell r="I3357">
            <v>0</v>
          </cell>
          <cell r="J3357">
            <v>0</v>
          </cell>
          <cell r="K3357">
            <v>-115978</v>
          </cell>
        </row>
        <row r="3358">
          <cell r="F3358">
            <v>0</v>
          </cell>
          <cell r="G3358">
            <v>0</v>
          </cell>
          <cell r="I3358">
            <v>0</v>
          </cell>
          <cell r="J3358">
            <v>0</v>
          </cell>
          <cell r="K3358">
            <v>-1568</v>
          </cell>
        </row>
        <row r="3359">
          <cell r="F3359">
            <v>0</v>
          </cell>
          <cell r="G3359">
            <v>0</v>
          </cell>
          <cell r="I3359">
            <v>0</v>
          </cell>
          <cell r="J3359">
            <v>0</v>
          </cell>
          <cell r="K3359">
            <v>-5170</v>
          </cell>
        </row>
        <row r="3360">
          <cell r="F3360">
            <v>0</v>
          </cell>
          <cell r="G3360">
            <v>0</v>
          </cell>
          <cell r="I3360">
            <v>0</v>
          </cell>
          <cell r="J3360">
            <v>0</v>
          </cell>
          <cell r="K3360">
            <v>-49891</v>
          </cell>
        </row>
        <row r="3361">
          <cell r="F3361">
            <v>0</v>
          </cell>
          <cell r="G3361">
            <v>0</v>
          </cell>
          <cell r="I3361">
            <v>0</v>
          </cell>
          <cell r="J3361">
            <v>0</v>
          </cell>
          <cell r="K3361">
            <v>-13253</v>
          </cell>
        </row>
        <row r="3362">
          <cell r="F3362">
            <v>0</v>
          </cell>
          <cell r="G3362">
            <v>0</v>
          </cell>
          <cell r="I3362">
            <v>0</v>
          </cell>
          <cell r="J3362">
            <v>0</v>
          </cell>
          <cell r="K3362">
            <v>-17281</v>
          </cell>
        </row>
        <row r="3363">
          <cell r="F3363">
            <v>0</v>
          </cell>
          <cell r="G3363">
            <v>0</v>
          </cell>
          <cell r="I3363">
            <v>0</v>
          </cell>
          <cell r="J3363">
            <v>0</v>
          </cell>
          <cell r="K3363">
            <v>0</v>
          </cell>
        </row>
        <row r="3364">
          <cell r="F3364">
            <v>0</v>
          </cell>
          <cell r="G3364">
            <v>0</v>
          </cell>
          <cell r="I3364">
            <v>0</v>
          </cell>
          <cell r="J3364">
            <v>0</v>
          </cell>
          <cell r="K3364">
            <v>0</v>
          </cell>
        </row>
        <row r="3365">
          <cell r="F3365">
            <v>0</v>
          </cell>
          <cell r="G3365">
            <v>0</v>
          </cell>
          <cell r="I3365">
            <v>0</v>
          </cell>
          <cell r="J3365">
            <v>0</v>
          </cell>
          <cell r="K3365">
            <v>0</v>
          </cell>
        </row>
        <row r="3366">
          <cell r="F3366">
            <v>0</v>
          </cell>
          <cell r="G3366">
            <v>0</v>
          </cell>
          <cell r="I3366">
            <v>0</v>
          </cell>
          <cell r="J3366">
            <v>0</v>
          </cell>
          <cell r="K3366">
            <v>0</v>
          </cell>
        </row>
        <row r="3367">
          <cell r="F3367">
            <v>0</v>
          </cell>
          <cell r="G3367">
            <v>0</v>
          </cell>
          <cell r="I3367">
            <v>0</v>
          </cell>
          <cell r="J3367">
            <v>0</v>
          </cell>
          <cell r="K3367">
            <v>0</v>
          </cell>
        </row>
        <row r="3368">
          <cell r="F3368">
            <v>0</v>
          </cell>
          <cell r="G3368">
            <v>0</v>
          </cell>
          <cell r="I3368">
            <v>0</v>
          </cell>
          <cell r="J3368">
            <v>0</v>
          </cell>
          <cell r="K3368">
            <v>0</v>
          </cell>
        </row>
        <row r="3369">
          <cell r="F3369">
            <v>0</v>
          </cell>
          <cell r="G3369">
            <v>0</v>
          </cell>
          <cell r="I3369">
            <v>0</v>
          </cell>
          <cell r="J3369">
            <v>0</v>
          </cell>
          <cell r="K3369">
            <v>0</v>
          </cell>
        </row>
        <row r="3370">
          <cell r="F3370">
            <v>0</v>
          </cell>
          <cell r="G3370">
            <v>0</v>
          </cell>
          <cell r="I3370">
            <v>0</v>
          </cell>
          <cell r="J3370">
            <v>0</v>
          </cell>
          <cell r="K3370">
            <v>0</v>
          </cell>
        </row>
        <row r="3371">
          <cell r="F3371">
            <v>0</v>
          </cell>
          <cell r="G3371">
            <v>0</v>
          </cell>
          <cell r="I3371">
            <v>0</v>
          </cell>
          <cell r="J3371">
            <v>0</v>
          </cell>
          <cell r="K3371">
            <v>0</v>
          </cell>
        </row>
        <row r="3372">
          <cell r="F3372">
            <v>0</v>
          </cell>
          <cell r="G3372">
            <v>0</v>
          </cell>
          <cell r="I3372">
            <v>0</v>
          </cell>
          <cell r="J3372">
            <v>0</v>
          </cell>
          <cell r="K3372">
            <v>0</v>
          </cell>
        </row>
        <row r="3373">
          <cell r="F3373">
            <v>0</v>
          </cell>
          <cell r="G3373">
            <v>0</v>
          </cell>
          <cell r="I3373">
            <v>0</v>
          </cell>
          <cell r="J3373">
            <v>0</v>
          </cell>
          <cell r="K3373">
            <v>0</v>
          </cell>
        </row>
        <row r="3374">
          <cell r="F3374">
            <v>0</v>
          </cell>
          <cell r="G3374">
            <v>0</v>
          </cell>
          <cell r="I3374">
            <v>0</v>
          </cell>
          <cell r="J3374">
            <v>0</v>
          </cell>
          <cell r="K3374">
            <v>0</v>
          </cell>
        </row>
        <row r="3375">
          <cell r="F3375">
            <v>0</v>
          </cell>
          <cell r="G3375">
            <v>0</v>
          </cell>
          <cell r="I3375">
            <v>0</v>
          </cell>
          <cell r="J3375">
            <v>0</v>
          </cell>
          <cell r="K3375">
            <v>0</v>
          </cell>
        </row>
        <row r="3376">
          <cell r="F3376">
            <v>0</v>
          </cell>
          <cell r="G3376">
            <v>0</v>
          </cell>
          <cell r="I3376">
            <v>0</v>
          </cell>
          <cell r="J3376">
            <v>0</v>
          </cell>
          <cell r="K3376">
            <v>0</v>
          </cell>
        </row>
        <row r="3377">
          <cell r="F3377">
            <v>0</v>
          </cell>
          <cell r="G3377">
            <v>0</v>
          </cell>
          <cell r="I3377">
            <v>0</v>
          </cell>
          <cell r="J3377">
            <v>0</v>
          </cell>
          <cell r="K3377">
            <v>0</v>
          </cell>
        </row>
        <row r="3378">
          <cell r="F3378">
            <v>0</v>
          </cell>
          <cell r="G3378">
            <v>0</v>
          </cell>
          <cell r="I3378">
            <v>0</v>
          </cell>
          <cell r="J3378">
            <v>0</v>
          </cell>
          <cell r="K3378">
            <v>-15996</v>
          </cell>
        </row>
        <row r="3379">
          <cell r="F3379">
            <v>0</v>
          </cell>
          <cell r="G3379">
            <v>0</v>
          </cell>
          <cell r="I3379">
            <v>0</v>
          </cell>
          <cell r="J3379">
            <v>0</v>
          </cell>
          <cell r="K3379">
            <v>-25648</v>
          </cell>
        </row>
        <row r="3380">
          <cell r="F3380">
            <v>0</v>
          </cell>
          <cell r="G3380">
            <v>0</v>
          </cell>
          <cell r="I3380">
            <v>0</v>
          </cell>
          <cell r="J3380">
            <v>0</v>
          </cell>
          <cell r="K3380">
            <v>-1236248</v>
          </cell>
        </row>
        <row r="3381">
          <cell r="F3381">
            <v>0</v>
          </cell>
          <cell r="G3381">
            <v>0</v>
          </cell>
          <cell r="I3381">
            <v>0</v>
          </cell>
          <cell r="J3381">
            <v>0</v>
          </cell>
          <cell r="K3381">
            <v>-437935</v>
          </cell>
        </row>
        <row r="3382">
          <cell r="F3382">
            <v>0</v>
          </cell>
          <cell r="G3382">
            <v>0</v>
          </cell>
          <cell r="I3382">
            <v>0</v>
          </cell>
          <cell r="J3382">
            <v>0</v>
          </cell>
          <cell r="K3382">
            <v>-256456</v>
          </cell>
        </row>
        <row r="3383">
          <cell r="F3383">
            <v>0</v>
          </cell>
          <cell r="G3383">
            <v>0</v>
          </cell>
          <cell r="I3383">
            <v>0</v>
          </cell>
          <cell r="J3383">
            <v>0</v>
          </cell>
          <cell r="K3383">
            <v>-72868</v>
          </cell>
        </row>
        <row r="3384">
          <cell r="F3384">
            <v>0</v>
          </cell>
          <cell r="G3384">
            <v>0</v>
          </cell>
          <cell r="I3384">
            <v>0</v>
          </cell>
          <cell r="J3384">
            <v>0</v>
          </cell>
          <cell r="K3384">
            <v>-65561</v>
          </cell>
        </row>
        <row r="3385">
          <cell r="F3385">
            <v>0</v>
          </cell>
          <cell r="G3385">
            <v>0</v>
          </cell>
          <cell r="I3385">
            <v>0</v>
          </cell>
          <cell r="J3385">
            <v>0</v>
          </cell>
          <cell r="K3385">
            <v>-36725</v>
          </cell>
        </row>
        <row r="3386">
          <cell r="F3386">
            <v>0</v>
          </cell>
          <cell r="G3386">
            <v>0</v>
          </cell>
          <cell r="I3386">
            <v>0</v>
          </cell>
          <cell r="J3386">
            <v>0</v>
          </cell>
          <cell r="K3386">
            <v>0</v>
          </cell>
        </row>
        <row r="3387">
          <cell r="F3387">
            <v>0</v>
          </cell>
          <cell r="G3387">
            <v>0</v>
          </cell>
          <cell r="I3387">
            <v>0</v>
          </cell>
          <cell r="J3387">
            <v>0</v>
          </cell>
          <cell r="K3387">
            <v>-3129549</v>
          </cell>
        </row>
        <row r="3388">
          <cell r="F3388">
            <v>0</v>
          </cell>
          <cell r="G3388">
            <v>0</v>
          </cell>
          <cell r="I3388">
            <v>0</v>
          </cell>
          <cell r="J3388">
            <v>0</v>
          </cell>
          <cell r="K3388">
            <v>-4879703</v>
          </cell>
        </row>
        <row r="3389">
          <cell r="F3389">
            <v>0</v>
          </cell>
          <cell r="G3389">
            <v>0</v>
          </cell>
          <cell r="I3389">
            <v>0</v>
          </cell>
          <cell r="J3389">
            <v>0</v>
          </cell>
          <cell r="K3389">
            <v>-339858</v>
          </cell>
        </row>
        <row r="3390">
          <cell r="F3390">
            <v>0</v>
          </cell>
          <cell r="G3390">
            <v>0</v>
          </cell>
          <cell r="I3390">
            <v>0</v>
          </cell>
          <cell r="J3390">
            <v>0</v>
          </cell>
          <cell r="K3390">
            <v>-4703</v>
          </cell>
        </row>
        <row r="3391">
          <cell r="F3391">
            <v>0</v>
          </cell>
          <cell r="G3391">
            <v>0</v>
          </cell>
          <cell r="I3391">
            <v>0</v>
          </cell>
          <cell r="J3391">
            <v>0</v>
          </cell>
          <cell r="K3391">
            <v>-45030</v>
          </cell>
        </row>
        <row r="3392">
          <cell r="F3392">
            <v>0</v>
          </cell>
          <cell r="G3392">
            <v>0</v>
          </cell>
          <cell r="I3392">
            <v>0</v>
          </cell>
          <cell r="J3392">
            <v>0</v>
          </cell>
          <cell r="K3392">
            <v>-138850</v>
          </cell>
        </row>
        <row r="3393">
          <cell r="F3393">
            <v>0</v>
          </cell>
          <cell r="G3393">
            <v>0</v>
          </cell>
          <cell r="I3393">
            <v>0</v>
          </cell>
          <cell r="J3393">
            <v>0</v>
          </cell>
          <cell r="K3393">
            <v>-59133</v>
          </cell>
        </row>
        <row r="3394">
          <cell r="F3394">
            <v>0</v>
          </cell>
          <cell r="G3394">
            <v>0</v>
          </cell>
          <cell r="I3394">
            <v>0</v>
          </cell>
          <cell r="J3394">
            <v>0</v>
          </cell>
          <cell r="K3394">
            <v>-17517</v>
          </cell>
        </row>
        <row r="3395">
          <cell r="F3395">
            <v>0</v>
          </cell>
          <cell r="G3395">
            <v>0</v>
          </cell>
          <cell r="I3395">
            <v>0</v>
          </cell>
          <cell r="J3395">
            <v>0</v>
          </cell>
          <cell r="K3395">
            <v>-1153488</v>
          </cell>
        </row>
        <row r="3396">
          <cell r="F3396">
            <v>0</v>
          </cell>
          <cell r="G3396">
            <v>0</v>
          </cell>
          <cell r="I3396">
            <v>0</v>
          </cell>
          <cell r="J3396">
            <v>0</v>
          </cell>
          <cell r="K3396">
            <v>-400325</v>
          </cell>
        </row>
        <row r="3397">
          <cell r="F3397">
            <v>0</v>
          </cell>
          <cell r="G3397">
            <v>0</v>
          </cell>
          <cell r="I3397">
            <v>0</v>
          </cell>
          <cell r="J3397">
            <v>0</v>
          </cell>
          <cell r="K3397">
            <v>-106305</v>
          </cell>
        </row>
        <row r="3398">
          <cell r="F3398">
            <v>0</v>
          </cell>
          <cell r="G3398">
            <v>0</v>
          </cell>
          <cell r="I3398">
            <v>0</v>
          </cell>
          <cell r="J3398">
            <v>0</v>
          </cell>
          <cell r="K3398">
            <v>-1160093</v>
          </cell>
        </row>
        <row r="3399">
          <cell r="F3399">
            <v>0</v>
          </cell>
          <cell r="G3399">
            <v>0</v>
          </cell>
          <cell r="I3399">
            <v>0</v>
          </cell>
          <cell r="J3399">
            <v>0</v>
          </cell>
          <cell r="K3399">
            <v>-208467</v>
          </cell>
        </row>
        <row r="3400">
          <cell r="F3400">
            <v>0</v>
          </cell>
          <cell r="G3400">
            <v>0</v>
          </cell>
          <cell r="I3400">
            <v>0</v>
          </cell>
          <cell r="J3400">
            <v>0</v>
          </cell>
          <cell r="K3400">
            <v>-2139</v>
          </cell>
        </row>
        <row r="3401">
          <cell r="F3401">
            <v>0</v>
          </cell>
          <cell r="G3401">
            <v>0</v>
          </cell>
          <cell r="I3401">
            <v>0</v>
          </cell>
          <cell r="J3401">
            <v>0</v>
          </cell>
          <cell r="K3401">
            <v>-270156</v>
          </cell>
        </row>
        <row r="3402">
          <cell r="F3402">
            <v>-133922064.98999996</v>
          </cell>
          <cell r="G3402">
            <v>0</v>
          </cell>
          <cell r="I3402">
            <v>0</v>
          </cell>
          <cell r="J3402">
            <v>-133922064.98999996</v>
          </cell>
          <cell r="K3402">
            <v>-102645718</v>
          </cell>
        </row>
        <row r="3403">
          <cell r="F3403">
            <v>-229825153.3599999</v>
          </cell>
          <cell r="G3403">
            <v>0</v>
          </cell>
          <cell r="I3403">
            <v>0</v>
          </cell>
          <cell r="J3403">
            <v>-229825153.3599999</v>
          </cell>
          <cell r="K3403">
            <v>-265915956</v>
          </cell>
        </row>
        <row r="3405">
          <cell r="F3405">
            <v>0</v>
          </cell>
          <cell r="G3405">
            <v>0</v>
          </cell>
          <cell r="I3405">
            <v>0</v>
          </cell>
          <cell r="J3405">
            <v>0</v>
          </cell>
          <cell r="K3405">
            <v>18879</v>
          </cell>
        </row>
        <row r="3406">
          <cell r="F3406">
            <v>0</v>
          </cell>
          <cell r="G3406">
            <v>0</v>
          </cell>
          <cell r="I3406">
            <v>0</v>
          </cell>
          <cell r="J3406">
            <v>0</v>
          </cell>
          <cell r="K3406">
            <v>36865</v>
          </cell>
        </row>
        <row r="3407">
          <cell r="F3407">
            <v>0</v>
          </cell>
          <cell r="G3407">
            <v>0</v>
          </cell>
          <cell r="I3407">
            <v>0</v>
          </cell>
          <cell r="J3407">
            <v>0</v>
          </cell>
          <cell r="K3407">
            <v>7988</v>
          </cell>
        </row>
        <row r="3408">
          <cell r="F3408">
            <v>0</v>
          </cell>
          <cell r="G3408">
            <v>0</v>
          </cell>
          <cell r="I3408">
            <v>0</v>
          </cell>
          <cell r="J3408">
            <v>0</v>
          </cell>
          <cell r="K3408">
            <v>16791</v>
          </cell>
        </row>
        <row r="3409">
          <cell r="F3409">
            <v>6478.15</v>
          </cell>
          <cell r="G3409">
            <v>0</v>
          </cell>
          <cell r="I3409">
            <v>0</v>
          </cell>
          <cell r="J3409">
            <v>6478.15</v>
          </cell>
          <cell r="K3409">
            <v>10220</v>
          </cell>
        </row>
        <row r="3410">
          <cell r="F3410">
            <v>878.06</v>
          </cell>
          <cell r="G3410">
            <v>0</v>
          </cell>
          <cell r="I3410">
            <v>0</v>
          </cell>
          <cell r="J3410">
            <v>878.06</v>
          </cell>
          <cell r="K3410">
            <v>2116</v>
          </cell>
        </row>
        <row r="3411">
          <cell r="F3411">
            <v>7445.33</v>
          </cell>
          <cell r="G3411">
            <v>0</v>
          </cell>
          <cell r="I3411">
            <v>0</v>
          </cell>
          <cell r="J3411">
            <v>7445.33</v>
          </cell>
          <cell r="K3411">
            <v>2106</v>
          </cell>
        </row>
        <row r="3412">
          <cell r="F3412">
            <v>4052.59</v>
          </cell>
          <cell r="G3412">
            <v>0</v>
          </cell>
          <cell r="I3412">
            <v>0</v>
          </cell>
          <cell r="J3412">
            <v>4052.59</v>
          </cell>
          <cell r="K3412">
            <v>9665</v>
          </cell>
        </row>
        <row r="3413">
          <cell r="F3413">
            <v>0</v>
          </cell>
          <cell r="G3413">
            <v>0</v>
          </cell>
          <cell r="I3413">
            <v>0</v>
          </cell>
          <cell r="J3413">
            <v>0</v>
          </cell>
          <cell r="K3413">
            <v>3413</v>
          </cell>
        </row>
        <row r="3414">
          <cell r="F3414">
            <v>34296.660000000003</v>
          </cell>
          <cell r="G3414">
            <v>0</v>
          </cell>
          <cell r="I3414">
            <v>0</v>
          </cell>
          <cell r="J3414">
            <v>34296.660000000003</v>
          </cell>
          <cell r="K3414">
            <v>6413</v>
          </cell>
        </row>
        <row r="3415">
          <cell r="F3415">
            <v>0</v>
          </cell>
          <cell r="G3415">
            <v>0</v>
          </cell>
          <cell r="I3415">
            <v>0</v>
          </cell>
          <cell r="J3415">
            <v>0</v>
          </cell>
          <cell r="K3415">
            <v>2276</v>
          </cell>
        </row>
        <row r="3416">
          <cell r="F3416">
            <v>9024.65</v>
          </cell>
          <cell r="G3416">
            <v>0</v>
          </cell>
          <cell r="I3416">
            <v>0</v>
          </cell>
          <cell r="J3416">
            <v>9024.65</v>
          </cell>
          <cell r="K3416">
            <v>6481</v>
          </cell>
        </row>
        <row r="3417">
          <cell r="F3417">
            <v>62175.44</v>
          </cell>
          <cell r="G3417">
            <v>0</v>
          </cell>
          <cell r="I3417">
            <v>0</v>
          </cell>
          <cell r="J3417">
            <v>62175.44</v>
          </cell>
          <cell r="K3417">
            <v>123213</v>
          </cell>
        </row>
        <row r="3418">
          <cell r="F3418">
            <v>0</v>
          </cell>
          <cell r="G3418">
            <v>0</v>
          </cell>
          <cell r="I3418">
            <v>0</v>
          </cell>
          <cell r="J3418">
            <v>0</v>
          </cell>
          <cell r="K3418">
            <v>8710981</v>
          </cell>
        </row>
        <row r="3419">
          <cell r="F3419">
            <v>0</v>
          </cell>
          <cell r="G3419">
            <v>0</v>
          </cell>
          <cell r="I3419">
            <v>0</v>
          </cell>
          <cell r="J3419">
            <v>0</v>
          </cell>
          <cell r="K3419">
            <v>2480374</v>
          </cell>
        </row>
        <row r="3420">
          <cell r="F3420">
            <v>0</v>
          </cell>
          <cell r="G3420">
            <v>0</v>
          </cell>
          <cell r="I3420">
            <v>0</v>
          </cell>
          <cell r="J3420">
            <v>0</v>
          </cell>
          <cell r="K3420">
            <v>536779</v>
          </cell>
        </row>
        <row r="3421">
          <cell r="F3421">
            <v>0</v>
          </cell>
          <cell r="G3421">
            <v>0</v>
          </cell>
          <cell r="I3421">
            <v>0</v>
          </cell>
          <cell r="J3421">
            <v>0</v>
          </cell>
          <cell r="K3421">
            <v>51540</v>
          </cell>
        </row>
        <row r="3422">
          <cell r="F3422">
            <v>0</v>
          </cell>
          <cell r="G3422">
            <v>0</v>
          </cell>
          <cell r="I3422">
            <v>0</v>
          </cell>
          <cell r="J3422">
            <v>0</v>
          </cell>
          <cell r="K3422">
            <v>621824</v>
          </cell>
        </row>
        <row r="3423">
          <cell r="F3423">
            <v>0</v>
          </cell>
          <cell r="G3423">
            <v>0</v>
          </cell>
          <cell r="I3423">
            <v>0</v>
          </cell>
          <cell r="J3423">
            <v>0</v>
          </cell>
          <cell r="K3423">
            <v>310912</v>
          </cell>
        </row>
        <row r="3424">
          <cell r="F3424">
            <v>5181481.21</v>
          </cell>
          <cell r="G3424">
            <v>0</v>
          </cell>
          <cell r="I3424">
            <v>0</v>
          </cell>
          <cell r="J3424">
            <v>5181481.21</v>
          </cell>
          <cell r="K3424">
            <v>3401348</v>
          </cell>
        </row>
        <row r="3425">
          <cell r="F3425">
            <v>1304425.55</v>
          </cell>
          <cell r="G3425">
            <v>0</v>
          </cell>
          <cell r="I3425">
            <v>0</v>
          </cell>
          <cell r="J3425">
            <v>1304425.55</v>
          </cell>
          <cell r="K3425">
            <v>756062</v>
          </cell>
        </row>
        <row r="3426">
          <cell r="F3426">
            <v>83047.320000000007</v>
          </cell>
          <cell r="G3426">
            <v>0</v>
          </cell>
          <cell r="I3426">
            <v>0</v>
          </cell>
          <cell r="J3426">
            <v>83047.320000000007</v>
          </cell>
          <cell r="K3426">
            <v>40276</v>
          </cell>
        </row>
        <row r="3427">
          <cell r="F3427">
            <v>186844.58</v>
          </cell>
          <cell r="G3427">
            <v>0</v>
          </cell>
          <cell r="I3427">
            <v>0</v>
          </cell>
          <cell r="J3427">
            <v>186844.58</v>
          </cell>
          <cell r="K3427">
            <v>201594</v>
          </cell>
        </row>
        <row r="3428">
          <cell r="F3428">
            <v>218133.58</v>
          </cell>
          <cell r="G3428">
            <v>0</v>
          </cell>
          <cell r="I3428">
            <v>0</v>
          </cell>
          <cell r="J3428">
            <v>218133.58</v>
          </cell>
          <cell r="K3428">
            <v>79</v>
          </cell>
        </row>
        <row r="3429">
          <cell r="F3429">
            <v>342331.26</v>
          </cell>
          <cell r="G3429">
            <v>0</v>
          </cell>
          <cell r="I3429">
            <v>0</v>
          </cell>
          <cell r="J3429">
            <v>342331.26</v>
          </cell>
          <cell r="K3429">
            <v>221739</v>
          </cell>
        </row>
        <row r="3430">
          <cell r="F3430">
            <v>51559.79</v>
          </cell>
          <cell r="G3430">
            <v>0</v>
          </cell>
          <cell r="I3430">
            <v>0</v>
          </cell>
          <cell r="J3430">
            <v>51559.79</v>
          </cell>
          <cell r="K3430">
            <v>28048</v>
          </cell>
        </row>
        <row r="3431">
          <cell r="F3431">
            <v>3569.3</v>
          </cell>
          <cell r="G3431">
            <v>0</v>
          </cell>
          <cell r="I3431">
            <v>0</v>
          </cell>
          <cell r="J3431">
            <v>3569.3</v>
          </cell>
          <cell r="K3431">
            <v>1327</v>
          </cell>
        </row>
        <row r="3432">
          <cell r="F3432">
            <v>42440.38</v>
          </cell>
          <cell r="G3432">
            <v>0</v>
          </cell>
          <cell r="I3432">
            <v>0</v>
          </cell>
          <cell r="J3432">
            <v>42440.38</v>
          </cell>
          <cell r="K3432">
            <v>21937</v>
          </cell>
        </row>
        <row r="3433">
          <cell r="F3433">
            <v>32250.76</v>
          </cell>
          <cell r="G3433">
            <v>0</v>
          </cell>
          <cell r="I3433">
            <v>0</v>
          </cell>
          <cell r="J3433">
            <v>32250.76</v>
          </cell>
          <cell r="K3433">
            <v>9998</v>
          </cell>
        </row>
        <row r="3434">
          <cell r="F3434">
            <v>1579985.96</v>
          </cell>
          <cell r="G3434">
            <v>0</v>
          </cell>
          <cell r="I3434">
            <v>0</v>
          </cell>
          <cell r="J3434">
            <v>1579985.96</v>
          </cell>
          <cell r="K3434">
            <v>1023410</v>
          </cell>
        </row>
        <row r="3435">
          <cell r="F3435">
            <v>237959.02</v>
          </cell>
          <cell r="G3435">
            <v>0</v>
          </cell>
          <cell r="I3435">
            <v>0</v>
          </cell>
          <cell r="J3435">
            <v>237959.02</v>
          </cell>
          <cell r="K3435">
            <v>129455</v>
          </cell>
        </row>
        <row r="3436">
          <cell r="F3436">
            <v>16473.72</v>
          </cell>
          <cell r="G3436">
            <v>0</v>
          </cell>
          <cell r="I3436">
            <v>0</v>
          </cell>
          <cell r="J3436">
            <v>16473.72</v>
          </cell>
          <cell r="K3436">
            <v>6123</v>
          </cell>
        </row>
        <row r="3437">
          <cell r="F3437">
            <v>195854.56</v>
          </cell>
          <cell r="G3437">
            <v>0</v>
          </cell>
          <cell r="I3437">
            <v>0</v>
          </cell>
          <cell r="J3437">
            <v>195854.56</v>
          </cell>
          <cell r="K3437">
            <v>101375</v>
          </cell>
        </row>
        <row r="3438">
          <cell r="F3438">
            <v>148748.18</v>
          </cell>
          <cell r="G3438">
            <v>0</v>
          </cell>
          <cell r="I3438">
            <v>0</v>
          </cell>
          <cell r="J3438">
            <v>148748.18</v>
          </cell>
          <cell r="K3438">
            <v>44915</v>
          </cell>
        </row>
        <row r="3439">
          <cell r="F3439">
            <v>442358.81</v>
          </cell>
          <cell r="G3439">
            <v>0</v>
          </cell>
          <cell r="I3439">
            <v>0</v>
          </cell>
          <cell r="J3439">
            <v>442358.81</v>
          </cell>
          <cell r="K3439">
            <v>285775</v>
          </cell>
        </row>
        <row r="3440">
          <cell r="F3440">
            <v>33448.879999999997</v>
          </cell>
          <cell r="G3440">
            <v>0</v>
          </cell>
          <cell r="I3440">
            <v>0</v>
          </cell>
          <cell r="J3440">
            <v>33448.879999999997</v>
          </cell>
          <cell r="K3440">
            <v>19876</v>
          </cell>
        </row>
        <row r="3441">
          <cell r="F3441">
            <v>2081.75</v>
          </cell>
          <cell r="G3441">
            <v>0</v>
          </cell>
          <cell r="I3441">
            <v>0</v>
          </cell>
          <cell r="J3441">
            <v>2081.75</v>
          </cell>
          <cell r="K3441">
            <v>1131</v>
          </cell>
        </row>
        <row r="3442">
          <cell r="F3442">
            <v>42282.16</v>
          </cell>
          <cell r="G3442">
            <v>0</v>
          </cell>
          <cell r="I3442">
            <v>0</v>
          </cell>
          <cell r="J3442">
            <v>42282.16</v>
          </cell>
          <cell r="K3442">
            <v>22569</v>
          </cell>
        </row>
        <row r="3443">
          <cell r="F3443">
            <v>221179.41</v>
          </cell>
          <cell r="G3443">
            <v>0</v>
          </cell>
          <cell r="I3443">
            <v>0</v>
          </cell>
          <cell r="J3443">
            <v>221179.41</v>
          </cell>
          <cell r="K3443">
            <v>142888</v>
          </cell>
        </row>
        <row r="3444">
          <cell r="F3444">
            <v>16724.37</v>
          </cell>
          <cell r="G3444">
            <v>0</v>
          </cell>
          <cell r="I3444">
            <v>0</v>
          </cell>
          <cell r="J3444">
            <v>16724.37</v>
          </cell>
          <cell r="K3444">
            <v>9938</v>
          </cell>
        </row>
        <row r="3445">
          <cell r="F3445">
            <v>1040.8800000000001</v>
          </cell>
          <cell r="G3445">
            <v>0</v>
          </cell>
          <cell r="I3445">
            <v>0</v>
          </cell>
          <cell r="J3445">
            <v>1040.8800000000001</v>
          </cell>
          <cell r="K3445">
            <v>565</v>
          </cell>
        </row>
        <row r="3446">
          <cell r="F3446">
            <v>21141.22</v>
          </cell>
          <cell r="G3446">
            <v>0</v>
          </cell>
          <cell r="I3446">
            <v>0</v>
          </cell>
          <cell r="J3446">
            <v>21141.22</v>
          </cell>
          <cell r="K3446">
            <v>11285</v>
          </cell>
        </row>
        <row r="3447">
          <cell r="F3447">
            <v>0</v>
          </cell>
          <cell r="G3447">
            <v>0</v>
          </cell>
          <cell r="I3447">
            <v>0</v>
          </cell>
          <cell r="J3447">
            <v>0</v>
          </cell>
          <cell r="K3447">
            <v>1447</v>
          </cell>
        </row>
        <row r="3448">
          <cell r="F3448">
            <v>1998.58</v>
          </cell>
          <cell r="G3448">
            <v>0</v>
          </cell>
          <cell r="I3448">
            <v>0</v>
          </cell>
          <cell r="J3448">
            <v>1998.58</v>
          </cell>
          <cell r="K3448">
            <v>0</v>
          </cell>
        </row>
        <row r="3449">
          <cell r="F3449">
            <v>37631.35</v>
          </cell>
          <cell r="G3449">
            <v>0</v>
          </cell>
          <cell r="I3449">
            <v>0</v>
          </cell>
          <cell r="J3449">
            <v>37631.35</v>
          </cell>
          <cell r="K3449">
            <v>16769</v>
          </cell>
        </row>
        <row r="3450">
          <cell r="F3450">
            <v>4330.54</v>
          </cell>
          <cell r="G3450">
            <v>0</v>
          </cell>
          <cell r="I3450">
            <v>0</v>
          </cell>
          <cell r="J3450">
            <v>4330.54</v>
          </cell>
          <cell r="K3450">
            <v>9455</v>
          </cell>
        </row>
        <row r="3451">
          <cell r="F3451">
            <v>10449323.120000001</v>
          </cell>
          <cell r="G3451">
            <v>0</v>
          </cell>
          <cell r="I3451">
            <v>0</v>
          </cell>
          <cell r="J3451">
            <v>10449323.120000001</v>
          </cell>
          <cell r="K3451">
            <v>19221794</v>
          </cell>
        </row>
        <row r="3452">
          <cell r="F3452">
            <v>0</v>
          </cell>
          <cell r="G3452">
            <v>0</v>
          </cell>
          <cell r="I3452">
            <v>0</v>
          </cell>
          <cell r="J3452">
            <v>0</v>
          </cell>
          <cell r="K3452">
            <v>872301</v>
          </cell>
        </row>
        <row r="3453">
          <cell r="F3453">
            <v>0</v>
          </cell>
          <cell r="G3453">
            <v>0</v>
          </cell>
          <cell r="I3453">
            <v>0</v>
          </cell>
          <cell r="J3453">
            <v>0</v>
          </cell>
          <cell r="K3453">
            <v>229595</v>
          </cell>
        </row>
        <row r="3454">
          <cell r="F3454">
            <v>0</v>
          </cell>
          <cell r="G3454">
            <v>0</v>
          </cell>
          <cell r="I3454">
            <v>0</v>
          </cell>
          <cell r="J3454">
            <v>0</v>
          </cell>
          <cell r="K3454">
            <v>49746</v>
          </cell>
        </row>
        <row r="3455">
          <cell r="F3455">
            <v>0</v>
          </cell>
          <cell r="G3455">
            <v>0</v>
          </cell>
          <cell r="I3455">
            <v>0</v>
          </cell>
          <cell r="J3455">
            <v>0</v>
          </cell>
          <cell r="K3455">
            <v>4175</v>
          </cell>
        </row>
        <row r="3456">
          <cell r="F3456">
            <v>0</v>
          </cell>
          <cell r="G3456">
            <v>0</v>
          </cell>
          <cell r="I3456">
            <v>0</v>
          </cell>
          <cell r="J3456">
            <v>0</v>
          </cell>
          <cell r="K3456">
            <v>57448</v>
          </cell>
        </row>
        <row r="3457">
          <cell r="F3457">
            <v>0</v>
          </cell>
          <cell r="G3457">
            <v>0</v>
          </cell>
          <cell r="I3457">
            <v>0</v>
          </cell>
          <cell r="J3457">
            <v>0</v>
          </cell>
          <cell r="K3457">
            <v>28724</v>
          </cell>
        </row>
        <row r="3458">
          <cell r="F3458">
            <v>464886.72</v>
          </cell>
          <cell r="G3458">
            <v>0</v>
          </cell>
          <cell r="I3458">
            <v>0</v>
          </cell>
          <cell r="J3458">
            <v>464886.72</v>
          </cell>
          <cell r="K3458">
            <v>303129</v>
          </cell>
        </row>
        <row r="3459">
          <cell r="F3459">
            <v>178401.27</v>
          </cell>
          <cell r="G3459">
            <v>0</v>
          </cell>
          <cell r="I3459">
            <v>0</v>
          </cell>
          <cell r="J3459">
            <v>178401.27</v>
          </cell>
          <cell r="K3459">
            <v>105562</v>
          </cell>
        </row>
        <row r="3460">
          <cell r="F3460">
            <v>20541.400000000001</v>
          </cell>
          <cell r="G3460">
            <v>0</v>
          </cell>
          <cell r="I3460">
            <v>0</v>
          </cell>
          <cell r="J3460">
            <v>20541.400000000001</v>
          </cell>
          <cell r="K3460">
            <v>10584</v>
          </cell>
        </row>
        <row r="3461">
          <cell r="F3461">
            <v>130989.26</v>
          </cell>
          <cell r="G3461">
            <v>0</v>
          </cell>
          <cell r="I3461">
            <v>0</v>
          </cell>
          <cell r="J3461">
            <v>130989.26</v>
          </cell>
          <cell r="K3461">
            <v>89030</v>
          </cell>
        </row>
        <row r="3462">
          <cell r="F3462">
            <v>23887.15</v>
          </cell>
          <cell r="G3462">
            <v>0</v>
          </cell>
          <cell r="I3462">
            <v>0</v>
          </cell>
          <cell r="J3462">
            <v>23887.15</v>
          </cell>
          <cell r="K3462">
            <v>0</v>
          </cell>
        </row>
        <row r="3463">
          <cell r="F3463">
            <v>30985.279999999999</v>
          </cell>
          <cell r="G3463">
            <v>0</v>
          </cell>
          <cell r="I3463">
            <v>0</v>
          </cell>
          <cell r="J3463">
            <v>30985.279999999999</v>
          </cell>
          <cell r="K3463">
            <v>19715</v>
          </cell>
        </row>
        <row r="3464">
          <cell r="F3464">
            <v>7004.38</v>
          </cell>
          <cell r="G3464">
            <v>0</v>
          </cell>
          <cell r="I3464">
            <v>0</v>
          </cell>
          <cell r="J3464">
            <v>7004.38</v>
          </cell>
          <cell r="K3464">
            <v>4098</v>
          </cell>
        </row>
        <row r="3465">
          <cell r="F3465">
            <v>822.34</v>
          </cell>
          <cell r="G3465">
            <v>0</v>
          </cell>
          <cell r="I3465">
            <v>0</v>
          </cell>
          <cell r="J3465">
            <v>822.34</v>
          </cell>
          <cell r="K3465">
            <v>349</v>
          </cell>
        </row>
        <row r="3466">
          <cell r="F3466">
            <v>6583.58</v>
          </cell>
          <cell r="G3466">
            <v>0</v>
          </cell>
          <cell r="I3466">
            <v>0</v>
          </cell>
          <cell r="J3466">
            <v>6583.58</v>
          </cell>
          <cell r="K3466">
            <v>3466</v>
          </cell>
        </row>
        <row r="3467">
          <cell r="F3467">
            <v>3030.69</v>
          </cell>
          <cell r="G3467">
            <v>0</v>
          </cell>
          <cell r="I3467">
            <v>0</v>
          </cell>
          <cell r="J3467">
            <v>3030.69</v>
          </cell>
          <cell r="K3467">
            <v>252</v>
          </cell>
        </row>
        <row r="3468">
          <cell r="F3468">
            <v>143008.95000000001</v>
          </cell>
          <cell r="G3468">
            <v>0</v>
          </cell>
          <cell r="I3468">
            <v>0</v>
          </cell>
          <cell r="J3468">
            <v>143008.95000000001</v>
          </cell>
          <cell r="K3468">
            <v>90992</v>
          </cell>
        </row>
        <row r="3469">
          <cell r="F3469">
            <v>32326.87</v>
          </cell>
          <cell r="G3469">
            <v>0</v>
          </cell>
          <cell r="I3469">
            <v>0</v>
          </cell>
          <cell r="J3469">
            <v>32326.87</v>
          </cell>
          <cell r="K3469">
            <v>18913</v>
          </cell>
        </row>
        <row r="3470">
          <cell r="F3470">
            <v>3795.37</v>
          </cell>
          <cell r="G3470">
            <v>0</v>
          </cell>
          <cell r="I3470">
            <v>0</v>
          </cell>
          <cell r="J3470">
            <v>3795.37</v>
          </cell>
          <cell r="K3470">
            <v>1612</v>
          </cell>
        </row>
        <row r="3471">
          <cell r="F3471">
            <v>30385.38</v>
          </cell>
          <cell r="G3471">
            <v>0</v>
          </cell>
          <cell r="I3471">
            <v>0</v>
          </cell>
          <cell r="J3471">
            <v>30385.38</v>
          </cell>
          <cell r="K3471">
            <v>15999</v>
          </cell>
        </row>
        <row r="3472">
          <cell r="F3472">
            <v>13971.64</v>
          </cell>
          <cell r="G3472">
            <v>0</v>
          </cell>
          <cell r="I3472">
            <v>0</v>
          </cell>
          <cell r="J3472">
            <v>13971.64</v>
          </cell>
          <cell r="K3472">
            <v>1163</v>
          </cell>
        </row>
        <row r="3473">
          <cell r="F3473">
            <v>39965.449999999997</v>
          </cell>
          <cell r="G3473">
            <v>0</v>
          </cell>
          <cell r="I3473">
            <v>0</v>
          </cell>
          <cell r="J3473">
            <v>39965.449999999997</v>
          </cell>
          <cell r="K3473">
            <v>25349</v>
          </cell>
        </row>
        <row r="3474">
          <cell r="F3474">
            <v>4609.53</v>
          </cell>
          <cell r="G3474">
            <v>0</v>
          </cell>
          <cell r="I3474">
            <v>0</v>
          </cell>
          <cell r="J3474">
            <v>4609.53</v>
          </cell>
          <cell r="K3474">
            <v>2769</v>
          </cell>
        </row>
        <row r="3475">
          <cell r="F3475">
            <v>516.21</v>
          </cell>
          <cell r="G3475">
            <v>0</v>
          </cell>
          <cell r="I3475">
            <v>0</v>
          </cell>
          <cell r="J3475">
            <v>516.21</v>
          </cell>
          <cell r="K3475">
            <v>298</v>
          </cell>
        </row>
        <row r="3476">
          <cell r="F3476">
            <v>8091.02</v>
          </cell>
          <cell r="G3476">
            <v>0</v>
          </cell>
          <cell r="I3476">
            <v>0</v>
          </cell>
          <cell r="J3476">
            <v>8091.02</v>
          </cell>
          <cell r="K3476">
            <v>4182</v>
          </cell>
        </row>
        <row r="3477">
          <cell r="F3477">
            <v>19982.73</v>
          </cell>
          <cell r="G3477">
            <v>0</v>
          </cell>
          <cell r="I3477">
            <v>0</v>
          </cell>
          <cell r="J3477">
            <v>19982.73</v>
          </cell>
          <cell r="K3477">
            <v>12675</v>
          </cell>
        </row>
        <row r="3478">
          <cell r="F3478">
            <v>2304.77</v>
          </cell>
          <cell r="G3478">
            <v>0</v>
          </cell>
          <cell r="I3478">
            <v>0</v>
          </cell>
          <cell r="J3478">
            <v>2304.77</v>
          </cell>
          <cell r="K3478">
            <v>1385</v>
          </cell>
        </row>
        <row r="3479">
          <cell r="F3479">
            <v>258.10000000000002</v>
          </cell>
          <cell r="G3479">
            <v>0</v>
          </cell>
          <cell r="I3479">
            <v>0</v>
          </cell>
          <cell r="J3479">
            <v>258.10000000000002</v>
          </cell>
          <cell r="K3479">
            <v>149</v>
          </cell>
        </row>
        <row r="3480">
          <cell r="F3480">
            <v>4045.61</v>
          </cell>
          <cell r="G3480">
            <v>0</v>
          </cell>
          <cell r="I3480">
            <v>0</v>
          </cell>
          <cell r="J3480">
            <v>4045.61</v>
          </cell>
          <cell r="K3480">
            <v>2091</v>
          </cell>
        </row>
        <row r="3481">
          <cell r="F3481">
            <v>0</v>
          </cell>
          <cell r="G3481">
            <v>0</v>
          </cell>
          <cell r="I3481">
            <v>0</v>
          </cell>
          <cell r="J3481">
            <v>0</v>
          </cell>
          <cell r="K3481">
            <v>229</v>
          </cell>
        </row>
        <row r="3482">
          <cell r="F3482">
            <v>306.8</v>
          </cell>
          <cell r="G3482">
            <v>0</v>
          </cell>
          <cell r="I3482">
            <v>0</v>
          </cell>
          <cell r="J3482">
            <v>306.8</v>
          </cell>
          <cell r="K3482">
            <v>0</v>
          </cell>
        </row>
        <row r="3483">
          <cell r="F3483">
            <v>1787.07</v>
          </cell>
          <cell r="G3483">
            <v>0</v>
          </cell>
          <cell r="I3483">
            <v>0</v>
          </cell>
          <cell r="J3483">
            <v>1787.07</v>
          </cell>
          <cell r="K3483">
            <v>345</v>
          </cell>
        </row>
        <row r="3484">
          <cell r="F3484">
            <v>652.29999999999995</v>
          </cell>
          <cell r="G3484">
            <v>0</v>
          </cell>
          <cell r="I3484">
            <v>0</v>
          </cell>
          <cell r="J3484">
            <v>652.29999999999995</v>
          </cell>
          <cell r="K3484">
            <v>776</v>
          </cell>
        </row>
        <row r="3485">
          <cell r="F3485">
            <v>1173139.8700000001</v>
          </cell>
          <cell r="G3485">
            <v>0</v>
          </cell>
          <cell r="I3485">
            <v>0</v>
          </cell>
          <cell r="J3485">
            <v>1173139.8700000001</v>
          </cell>
          <cell r="K3485">
            <v>1957101</v>
          </cell>
        </row>
        <row r="3486">
          <cell r="F3486">
            <v>0</v>
          </cell>
          <cell r="G3486">
            <v>0</v>
          </cell>
          <cell r="I3486">
            <v>0</v>
          </cell>
          <cell r="J3486">
            <v>0</v>
          </cell>
          <cell r="K3486">
            <v>1121676</v>
          </cell>
        </row>
        <row r="3487">
          <cell r="F3487">
            <v>0</v>
          </cell>
          <cell r="G3487">
            <v>0</v>
          </cell>
          <cell r="I3487">
            <v>0</v>
          </cell>
          <cell r="J3487">
            <v>0</v>
          </cell>
          <cell r="K3487">
            <v>269025</v>
          </cell>
        </row>
        <row r="3488">
          <cell r="F3488">
            <v>0</v>
          </cell>
          <cell r="G3488">
            <v>0</v>
          </cell>
          <cell r="I3488">
            <v>0</v>
          </cell>
          <cell r="J3488">
            <v>0</v>
          </cell>
          <cell r="K3488">
            <v>58289</v>
          </cell>
        </row>
        <row r="3489">
          <cell r="F3489">
            <v>0</v>
          </cell>
          <cell r="G3489">
            <v>0</v>
          </cell>
          <cell r="I3489">
            <v>0</v>
          </cell>
          <cell r="J3489">
            <v>0</v>
          </cell>
          <cell r="K3489">
            <v>4293</v>
          </cell>
        </row>
        <row r="3490">
          <cell r="F3490">
            <v>0</v>
          </cell>
          <cell r="G3490">
            <v>0</v>
          </cell>
          <cell r="I3490">
            <v>0</v>
          </cell>
          <cell r="J3490">
            <v>0</v>
          </cell>
          <cell r="K3490">
            <v>64213</v>
          </cell>
        </row>
        <row r="3491">
          <cell r="F3491">
            <v>0</v>
          </cell>
          <cell r="G3491">
            <v>0</v>
          </cell>
          <cell r="I3491">
            <v>0</v>
          </cell>
          <cell r="J3491">
            <v>0</v>
          </cell>
          <cell r="K3491">
            <v>32107</v>
          </cell>
        </row>
        <row r="3492">
          <cell r="F3492">
            <v>713553.06</v>
          </cell>
          <cell r="G3492">
            <v>0</v>
          </cell>
          <cell r="I3492">
            <v>0</v>
          </cell>
          <cell r="J3492">
            <v>713553.06</v>
          </cell>
          <cell r="K3492">
            <v>312288</v>
          </cell>
        </row>
        <row r="3493">
          <cell r="F3493">
            <v>421311.04</v>
          </cell>
          <cell r="G3493">
            <v>0</v>
          </cell>
          <cell r="I3493">
            <v>0</v>
          </cell>
          <cell r="J3493">
            <v>421311.04</v>
          </cell>
          <cell r="K3493">
            <v>165735</v>
          </cell>
        </row>
        <row r="3494">
          <cell r="F3494">
            <v>36399.96</v>
          </cell>
          <cell r="G3494">
            <v>0</v>
          </cell>
          <cell r="I3494">
            <v>0</v>
          </cell>
          <cell r="J3494">
            <v>36399.96</v>
          </cell>
          <cell r="K3494">
            <v>10907</v>
          </cell>
        </row>
        <row r="3495">
          <cell r="F3495">
            <v>21479.9</v>
          </cell>
          <cell r="G3495">
            <v>0</v>
          </cell>
          <cell r="I3495">
            <v>0</v>
          </cell>
          <cell r="J3495">
            <v>21479.9</v>
          </cell>
          <cell r="K3495">
            <v>13787</v>
          </cell>
        </row>
        <row r="3496">
          <cell r="F3496">
            <v>56537.09</v>
          </cell>
          <cell r="G3496">
            <v>0</v>
          </cell>
          <cell r="I3496">
            <v>0</v>
          </cell>
          <cell r="J3496">
            <v>56537.09</v>
          </cell>
          <cell r="K3496">
            <v>0</v>
          </cell>
        </row>
        <row r="3497">
          <cell r="F3497">
            <v>47697.87</v>
          </cell>
          <cell r="G3497">
            <v>0</v>
          </cell>
          <cell r="I3497">
            <v>0</v>
          </cell>
          <cell r="J3497">
            <v>47697.87</v>
          </cell>
          <cell r="K3497">
            <v>21060</v>
          </cell>
        </row>
        <row r="3498">
          <cell r="F3498">
            <v>16301.4</v>
          </cell>
          <cell r="G3498">
            <v>0</v>
          </cell>
          <cell r="I3498">
            <v>0</v>
          </cell>
          <cell r="J3498">
            <v>16301.4</v>
          </cell>
          <cell r="K3498">
            <v>13599</v>
          </cell>
        </row>
        <row r="3499">
          <cell r="F3499">
            <v>2443.21</v>
          </cell>
          <cell r="G3499">
            <v>0</v>
          </cell>
          <cell r="I3499">
            <v>0</v>
          </cell>
          <cell r="J3499">
            <v>2443.21</v>
          </cell>
          <cell r="K3499">
            <v>833</v>
          </cell>
        </row>
        <row r="3500">
          <cell r="F3500">
            <v>8841.25</v>
          </cell>
          <cell r="G3500">
            <v>0</v>
          </cell>
          <cell r="I3500">
            <v>0</v>
          </cell>
          <cell r="J3500">
            <v>8841.25</v>
          </cell>
          <cell r="K3500">
            <v>3233</v>
          </cell>
        </row>
        <row r="3501">
          <cell r="F3501">
            <v>6117.58</v>
          </cell>
          <cell r="G3501">
            <v>0</v>
          </cell>
          <cell r="I3501">
            <v>0</v>
          </cell>
          <cell r="J3501">
            <v>6117.58</v>
          </cell>
          <cell r="K3501">
            <v>394</v>
          </cell>
        </row>
        <row r="3502">
          <cell r="F3502">
            <v>220144.01</v>
          </cell>
          <cell r="G3502">
            <v>0</v>
          </cell>
          <cell r="I3502">
            <v>0</v>
          </cell>
          <cell r="J3502">
            <v>220144.01</v>
          </cell>
          <cell r="K3502">
            <v>97198</v>
          </cell>
        </row>
        <row r="3503">
          <cell r="F3503">
            <v>75235.81</v>
          </cell>
          <cell r="G3503">
            <v>0</v>
          </cell>
          <cell r="I3503">
            <v>0</v>
          </cell>
          <cell r="J3503">
            <v>75235.81</v>
          </cell>
          <cell r="K3503">
            <v>23997</v>
          </cell>
        </row>
        <row r="3504">
          <cell r="F3504">
            <v>11159.96</v>
          </cell>
          <cell r="G3504">
            <v>0</v>
          </cell>
          <cell r="I3504">
            <v>0</v>
          </cell>
          <cell r="J3504">
            <v>11159.96</v>
          </cell>
          <cell r="K3504">
            <v>1247</v>
          </cell>
        </row>
        <row r="3505">
          <cell r="F3505">
            <v>40803.54</v>
          </cell>
          <cell r="G3505">
            <v>0</v>
          </cell>
          <cell r="I3505">
            <v>0</v>
          </cell>
          <cell r="J3505">
            <v>40803.54</v>
          </cell>
          <cell r="K3505">
            <v>14921</v>
          </cell>
        </row>
        <row r="3506">
          <cell r="F3506">
            <v>28201.19</v>
          </cell>
          <cell r="G3506">
            <v>0</v>
          </cell>
          <cell r="I3506">
            <v>0</v>
          </cell>
          <cell r="J3506">
            <v>28201.19</v>
          </cell>
          <cell r="K3506">
            <v>1819</v>
          </cell>
        </row>
        <row r="3507">
          <cell r="F3507">
            <v>61551.45</v>
          </cell>
          <cell r="G3507">
            <v>0</v>
          </cell>
          <cell r="I3507">
            <v>0</v>
          </cell>
          <cell r="J3507">
            <v>61551.45</v>
          </cell>
          <cell r="K3507">
            <v>26049</v>
          </cell>
        </row>
        <row r="3508">
          <cell r="F3508">
            <v>10970.06</v>
          </cell>
          <cell r="G3508">
            <v>0</v>
          </cell>
          <cell r="I3508">
            <v>0</v>
          </cell>
          <cell r="J3508">
            <v>10970.06</v>
          </cell>
          <cell r="K3508">
            <v>4360</v>
          </cell>
        </row>
        <row r="3509">
          <cell r="F3509">
            <v>934.41</v>
          </cell>
          <cell r="G3509">
            <v>0</v>
          </cell>
          <cell r="I3509">
            <v>0</v>
          </cell>
          <cell r="J3509">
            <v>934.41</v>
          </cell>
          <cell r="K3509">
            <v>307</v>
          </cell>
        </row>
        <row r="3510">
          <cell r="F3510">
            <v>10926.04</v>
          </cell>
          <cell r="G3510">
            <v>0</v>
          </cell>
          <cell r="I3510">
            <v>0</v>
          </cell>
          <cell r="J3510">
            <v>10926.04</v>
          </cell>
          <cell r="K3510">
            <v>4169</v>
          </cell>
        </row>
        <row r="3511">
          <cell r="F3511">
            <v>30775.73</v>
          </cell>
          <cell r="G3511">
            <v>0</v>
          </cell>
          <cell r="I3511">
            <v>0</v>
          </cell>
          <cell r="J3511">
            <v>30775.73</v>
          </cell>
          <cell r="K3511">
            <v>13024</v>
          </cell>
        </row>
        <row r="3512">
          <cell r="F3512">
            <v>5485.03</v>
          </cell>
          <cell r="G3512">
            <v>0</v>
          </cell>
          <cell r="I3512">
            <v>0</v>
          </cell>
          <cell r="J3512">
            <v>5485.03</v>
          </cell>
          <cell r="K3512">
            <v>2180</v>
          </cell>
        </row>
        <row r="3513">
          <cell r="F3513">
            <v>467.22</v>
          </cell>
          <cell r="G3513">
            <v>0</v>
          </cell>
          <cell r="I3513">
            <v>0</v>
          </cell>
          <cell r="J3513">
            <v>467.22</v>
          </cell>
          <cell r="K3513">
            <v>153</v>
          </cell>
        </row>
        <row r="3514">
          <cell r="F3514">
            <v>5463</v>
          </cell>
          <cell r="G3514">
            <v>0</v>
          </cell>
          <cell r="I3514">
            <v>0</v>
          </cell>
          <cell r="J3514">
            <v>5463</v>
          </cell>
          <cell r="K3514">
            <v>2084</v>
          </cell>
        </row>
        <row r="3515">
          <cell r="F3515">
            <v>0</v>
          </cell>
          <cell r="G3515">
            <v>0</v>
          </cell>
          <cell r="I3515">
            <v>0</v>
          </cell>
          <cell r="J3515">
            <v>0</v>
          </cell>
          <cell r="K3515">
            <v>311</v>
          </cell>
        </row>
        <row r="3516">
          <cell r="F3516">
            <v>792.01</v>
          </cell>
          <cell r="G3516">
            <v>0</v>
          </cell>
          <cell r="I3516">
            <v>0</v>
          </cell>
          <cell r="J3516">
            <v>792.01</v>
          </cell>
          <cell r="K3516">
            <v>0</v>
          </cell>
        </row>
        <row r="3517">
          <cell r="F3517">
            <v>7287.34</v>
          </cell>
          <cell r="G3517">
            <v>0</v>
          </cell>
          <cell r="I3517">
            <v>0</v>
          </cell>
          <cell r="J3517">
            <v>7287.34</v>
          </cell>
          <cell r="K3517">
            <v>2233</v>
          </cell>
        </row>
        <row r="3518">
          <cell r="F3518">
            <v>1293.82</v>
          </cell>
          <cell r="G3518">
            <v>0</v>
          </cell>
          <cell r="I3518">
            <v>0</v>
          </cell>
          <cell r="J3518">
            <v>1293.82</v>
          </cell>
          <cell r="K3518">
            <v>1710</v>
          </cell>
        </row>
        <row r="3519">
          <cell r="F3519">
            <v>1842172.98</v>
          </cell>
          <cell r="G3519">
            <v>0</v>
          </cell>
          <cell r="I3519">
            <v>0</v>
          </cell>
          <cell r="J3519">
            <v>1842172.98</v>
          </cell>
          <cell r="K3519">
            <v>2287201</v>
          </cell>
        </row>
        <row r="3520">
          <cell r="F3520">
            <v>0</v>
          </cell>
          <cell r="G3520">
            <v>0</v>
          </cell>
          <cell r="I3520">
            <v>0</v>
          </cell>
          <cell r="J3520">
            <v>0</v>
          </cell>
          <cell r="K3520">
            <v>522970</v>
          </cell>
        </row>
        <row r="3521">
          <cell r="F3521">
            <v>0</v>
          </cell>
          <cell r="G3521">
            <v>0</v>
          </cell>
          <cell r="I3521">
            <v>0</v>
          </cell>
          <cell r="J3521">
            <v>0</v>
          </cell>
          <cell r="K3521">
            <v>133278</v>
          </cell>
        </row>
        <row r="3522">
          <cell r="F3522">
            <v>0</v>
          </cell>
          <cell r="G3522">
            <v>0</v>
          </cell>
          <cell r="I3522">
            <v>0</v>
          </cell>
          <cell r="J3522">
            <v>0</v>
          </cell>
          <cell r="K3522">
            <v>28877</v>
          </cell>
        </row>
        <row r="3523">
          <cell r="F3523">
            <v>0</v>
          </cell>
          <cell r="G3523">
            <v>0</v>
          </cell>
          <cell r="I3523">
            <v>0</v>
          </cell>
          <cell r="J3523">
            <v>0</v>
          </cell>
          <cell r="K3523">
            <v>1320</v>
          </cell>
        </row>
        <row r="3524">
          <cell r="F3524">
            <v>0</v>
          </cell>
          <cell r="G3524">
            <v>0</v>
          </cell>
          <cell r="I3524">
            <v>0</v>
          </cell>
          <cell r="J3524">
            <v>0</v>
          </cell>
          <cell r="K3524">
            <v>31943</v>
          </cell>
        </row>
        <row r="3525">
          <cell r="F3525">
            <v>0</v>
          </cell>
          <cell r="G3525">
            <v>0</v>
          </cell>
          <cell r="I3525">
            <v>0</v>
          </cell>
          <cell r="J3525">
            <v>0</v>
          </cell>
          <cell r="K3525">
            <v>15972</v>
          </cell>
        </row>
        <row r="3526">
          <cell r="F3526">
            <v>259593.08</v>
          </cell>
          <cell r="G3526">
            <v>0</v>
          </cell>
          <cell r="I3526">
            <v>0</v>
          </cell>
          <cell r="J3526">
            <v>259593.08</v>
          </cell>
          <cell r="K3526">
            <v>170893</v>
          </cell>
        </row>
        <row r="3527">
          <cell r="F3527">
            <v>128567.67999999999</v>
          </cell>
          <cell r="G3527">
            <v>0</v>
          </cell>
          <cell r="I3527">
            <v>0</v>
          </cell>
          <cell r="J3527">
            <v>128567.67999999999</v>
          </cell>
          <cell r="K3527">
            <v>75812</v>
          </cell>
        </row>
        <row r="3528">
          <cell r="F3528">
            <v>12001.26</v>
          </cell>
          <cell r="G3528">
            <v>0</v>
          </cell>
          <cell r="I3528">
            <v>0</v>
          </cell>
          <cell r="J3528">
            <v>12001.26</v>
          </cell>
          <cell r="K3528">
            <v>6054</v>
          </cell>
        </row>
        <row r="3529">
          <cell r="F3529">
            <v>9991.4699999999993</v>
          </cell>
          <cell r="G3529">
            <v>0</v>
          </cell>
          <cell r="I3529">
            <v>0</v>
          </cell>
          <cell r="J3529">
            <v>9991.4699999999993</v>
          </cell>
          <cell r="K3529">
            <v>15249</v>
          </cell>
        </row>
        <row r="3530">
          <cell r="F3530">
            <v>23945.82</v>
          </cell>
          <cell r="G3530">
            <v>0</v>
          </cell>
          <cell r="I3530">
            <v>0</v>
          </cell>
          <cell r="J3530">
            <v>23945.82</v>
          </cell>
          <cell r="K3530">
            <v>0</v>
          </cell>
        </row>
        <row r="3531">
          <cell r="F3531">
            <v>17248.740000000002</v>
          </cell>
          <cell r="G3531">
            <v>0</v>
          </cell>
          <cell r="I3531">
            <v>0</v>
          </cell>
          <cell r="J3531">
            <v>17248.740000000002</v>
          </cell>
          <cell r="K3531">
            <v>11024</v>
          </cell>
        </row>
        <row r="3532">
          <cell r="F3532">
            <v>5125.88</v>
          </cell>
          <cell r="G3532">
            <v>0</v>
          </cell>
          <cell r="I3532">
            <v>0</v>
          </cell>
          <cell r="J3532">
            <v>5125.88</v>
          </cell>
          <cell r="K3532">
            <v>3002</v>
          </cell>
        </row>
        <row r="3533">
          <cell r="F3533">
            <v>478.78</v>
          </cell>
          <cell r="G3533">
            <v>0</v>
          </cell>
          <cell r="I3533">
            <v>0</v>
          </cell>
          <cell r="J3533">
            <v>478.78</v>
          </cell>
          <cell r="K3533">
            <v>264</v>
          </cell>
        </row>
        <row r="3534">
          <cell r="F3534">
            <v>2915.51</v>
          </cell>
          <cell r="G3534">
            <v>0</v>
          </cell>
          <cell r="I3534">
            <v>0</v>
          </cell>
          <cell r="J3534">
            <v>2915.51</v>
          </cell>
          <cell r="K3534">
            <v>1756</v>
          </cell>
        </row>
        <row r="3535">
          <cell r="F3535">
            <v>3144.26</v>
          </cell>
          <cell r="G3535">
            <v>0</v>
          </cell>
          <cell r="I3535">
            <v>0</v>
          </cell>
          <cell r="J3535">
            <v>3144.26</v>
          </cell>
          <cell r="K3535">
            <v>157</v>
          </cell>
        </row>
        <row r="3536">
          <cell r="F3536">
            <v>79609.5</v>
          </cell>
          <cell r="G3536">
            <v>0</v>
          </cell>
          <cell r="I3536">
            <v>0</v>
          </cell>
          <cell r="J3536">
            <v>79609.5</v>
          </cell>
          <cell r="K3536">
            <v>50880</v>
          </cell>
        </row>
        <row r="3537">
          <cell r="F3537">
            <v>23657.24</v>
          </cell>
          <cell r="G3537">
            <v>0</v>
          </cell>
          <cell r="I3537">
            <v>0</v>
          </cell>
          <cell r="J3537">
            <v>23657.24</v>
          </cell>
          <cell r="K3537">
            <v>13904</v>
          </cell>
        </row>
        <row r="3538">
          <cell r="F3538">
            <v>2209.7600000000002</v>
          </cell>
          <cell r="G3538">
            <v>0</v>
          </cell>
          <cell r="I3538">
            <v>0</v>
          </cell>
          <cell r="J3538">
            <v>2209.7600000000002</v>
          </cell>
          <cell r="K3538">
            <v>1217</v>
          </cell>
        </row>
        <row r="3539">
          <cell r="F3539">
            <v>13455.6</v>
          </cell>
          <cell r="G3539">
            <v>0</v>
          </cell>
          <cell r="I3539">
            <v>0</v>
          </cell>
          <cell r="J3539">
            <v>13455.6</v>
          </cell>
          <cell r="K3539">
            <v>8054</v>
          </cell>
        </row>
        <row r="3540">
          <cell r="F3540">
            <v>14496.16</v>
          </cell>
          <cell r="G3540">
            <v>0</v>
          </cell>
          <cell r="I3540">
            <v>0</v>
          </cell>
          <cell r="J3540">
            <v>14496.16</v>
          </cell>
          <cell r="K3540">
            <v>726</v>
          </cell>
        </row>
        <row r="3541">
          <cell r="F3541">
            <v>22175.84</v>
          </cell>
          <cell r="G3541">
            <v>0</v>
          </cell>
          <cell r="I3541">
            <v>0</v>
          </cell>
          <cell r="J3541">
            <v>22175.84</v>
          </cell>
          <cell r="K3541">
            <v>13998</v>
          </cell>
        </row>
        <row r="3542">
          <cell r="F3542">
            <v>3249.92</v>
          </cell>
          <cell r="G3542">
            <v>0</v>
          </cell>
          <cell r="I3542">
            <v>0</v>
          </cell>
          <cell r="J3542">
            <v>3249.92</v>
          </cell>
          <cell r="K3542">
            <v>1892</v>
          </cell>
        </row>
        <row r="3543">
          <cell r="F3543">
            <v>309.92</v>
          </cell>
          <cell r="G3543">
            <v>0</v>
          </cell>
          <cell r="I3543">
            <v>0</v>
          </cell>
          <cell r="J3543">
            <v>309.92</v>
          </cell>
          <cell r="K3543">
            <v>171</v>
          </cell>
        </row>
        <row r="3544">
          <cell r="F3544">
            <v>4157.9399999999996</v>
          </cell>
          <cell r="G3544">
            <v>0</v>
          </cell>
          <cell r="I3544">
            <v>0</v>
          </cell>
          <cell r="J3544">
            <v>4157.9399999999996</v>
          </cell>
          <cell r="K3544">
            <v>2236</v>
          </cell>
        </row>
        <row r="3545">
          <cell r="F3545">
            <v>0</v>
          </cell>
          <cell r="G3545">
            <v>0</v>
          </cell>
          <cell r="I3545">
            <v>0</v>
          </cell>
          <cell r="J3545">
            <v>0</v>
          </cell>
          <cell r="K3545">
            <v>61</v>
          </cell>
        </row>
        <row r="3546">
          <cell r="F3546">
            <v>11087.94</v>
          </cell>
          <cell r="G3546">
            <v>0</v>
          </cell>
          <cell r="I3546">
            <v>0</v>
          </cell>
          <cell r="J3546">
            <v>11087.94</v>
          </cell>
          <cell r="K3546">
            <v>6999</v>
          </cell>
        </row>
        <row r="3547">
          <cell r="F3547">
            <v>1624.96</v>
          </cell>
          <cell r="G3547">
            <v>0</v>
          </cell>
          <cell r="I3547">
            <v>0</v>
          </cell>
          <cell r="J3547">
            <v>1624.96</v>
          </cell>
          <cell r="K3547">
            <v>946</v>
          </cell>
        </row>
        <row r="3548">
          <cell r="F3548">
            <v>154.94</v>
          </cell>
          <cell r="G3548">
            <v>0</v>
          </cell>
          <cell r="I3548">
            <v>0</v>
          </cell>
          <cell r="J3548">
            <v>154.94</v>
          </cell>
          <cell r="K3548">
            <v>85</v>
          </cell>
        </row>
        <row r="3549">
          <cell r="F3549">
            <v>2079.0500000000002</v>
          </cell>
          <cell r="G3549">
            <v>0</v>
          </cell>
          <cell r="I3549">
            <v>0</v>
          </cell>
          <cell r="J3549">
            <v>2079.0500000000002</v>
          </cell>
          <cell r="K3549">
            <v>1118</v>
          </cell>
        </row>
        <row r="3550">
          <cell r="F3550">
            <v>0</v>
          </cell>
          <cell r="G3550">
            <v>0</v>
          </cell>
          <cell r="I3550">
            <v>0</v>
          </cell>
          <cell r="J3550">
            <v>0</v>
          </cell>
          <cell r="K3550">
            <v>31</v>
          </cell>
        </row>
        <row r="3551">
          <cell r="F3551">
            <v>0</v>
          </cell>
          <cell r="G3551">
            <v>0</v>
          </cell>
          <cell r="I3551">
            <v>0</v>
          </cell>
          <cell r="J3551">
            <v>0</v>
          </cell>
          <cell r="K3551">
            <v>171</v>
          </cell>
        </row>
        <row r="3552">
          <cell r="F3552">
            <v>175.75</v>
          </cell>
          <cell r="G3552">
            <v>0</v>
          </cell>
          <cell r="I3552">
            <v>0</v>
          </cell>
          <cell r="J3552">
            <v>175.75</v>
          </cell>
          <cell r="K3552">
            <v>0</v>
          </cell>
        </row>
        <row r="3553">
          <cell r="F3553">
            <v>51.41</v>
          </cell>
          <cell r="G3553">
            <v>0</v>
          </cell>
          <cell r="I3553">
            <v>0</v>
          </cell>
          <cell r="J3553">
            <v>51.41</v>
          </cell>
          <cell r="K3553">
            <v>476</v>
          </cell>
        </row>
        <row r="3554">
          <cell r="F3554">
            <v>1167.96</v>
          </cell>
          <cell r="G3554">
            <v>0</v>
          </cell>
          <cell r="I3554">
            <v>0</v>
          </cell>
          <cell r="J3554">
            <v>1167.96</v>
          </cell>
          <cell r="K3554">
            <v>27</v>
          </cell>
        </row>
        <row r="3555">
          <cell r="F3555">
            <v>642676.37</v>
          </cell>
          <cell r="G3555">
            <v>0</v>
          </cell>
          <cell r="I3555">
            <v>0</v>
          </cell>
          <cell r="J3555">
            <v>642676.37</v>
          </cell>
          <cell r="K3555">
            <v>1121563</v>
          </cell>
        </row>
        <row r="3556">
          <cell r="F3556">
            <v>8368687.1900000004</v>
          </cell>
          <cell r="G3556">
            <v>0</v>
          </cell>
          <cell r="I3556">
            <v>0</v>
          </cell>
          <cell r="J3556">
            <v>8368687.1900000004</v>
          </cell>
          <cell r="K3556">
            <v>1703498</v>
          </cell>
        </row>
        <row r="3557">
          <cell r="F3557">
            <v>2761884.23</v>
          </cell>
          <cell r="G3557">
            <v>0</v>
          </cell>
          <cell r="I3557">
            <v>0</v>
          </cell>
          <cell r="J3557">
            <v>2761884.23</v>
          </cell>
          <cell r="K3557">
            <v>523786</v>
          </cell>
        </row>
        <row r="3558">
          <cell r="F3558">
            <v>741722.81</v>
          </cell>
          <cell r="G3558">
            <v>0</v>
          </cell>
          <cell r="I3558">
            <v>0</v>
          </cell>
          <cell r="J3558">
            <v>741722.81</v>
          </cell>
          <cell r="K3558">
            <v>203346</v>
          </cell>
        </row>
        <row r="3559">
          <cell r="F3559">
            <v>181461.29</v>
          </cell>
          <cell r="G3559">
            <v>0</v>
          </cell>
          <cell r="I3559">
            <v>0</v>
          </cell>
          <cell r="J3559">
            <v>181461.29</v>
          </cell>
          <cell r="K3559">
            <v>-51477</v>
          </cell>
        </row>
        <row r="3560">
          <cell r="F3560">
            <v>536955.68000000005</v>
          </cell>
          <cell r="G3560">
            <v>0</v>
          </cell>
          <cell r="I3560">
            <v>0</v>
          </cell>
          <cell r="J3560">
            <v>536955.68000000005</v>
          </cell>
          <cell r="K3560">
            <v>0</v>
          </cell>
        </row>
        <row r="3561">
          <cell r="F3561">
            <v>764042.11</v>
          </cell>
          <cell r="G3561">
            <v>0</v>
          </cell>
          <cell r="I3561">
            <v>0</v>
          </cell>
          <cell r="J3561">
            <v>764042.11</v>
          </cell>
          <cell r="K3561">
            <v>117210</v>
          </cell>
        </row>
        <row r="3562">
          <cell r="F3562">
            <v>268829.92</v>
          </cell>
          <cell r="G3562">
            <v>0</v>
          </cell>
          <cell r="I3562">
            <v>0</v>
          </cell>
          <cell r="J3562">
            <v>268829.92</v>
          </cell>
          <cell r="K3562">
            <v>59473</v>
          </cell>
        </row>
        <row r="3563">
          <cell r="F3563">
            <v>63787.53</v>
          </cell>
          <cell r="G3563">
            <v>0</v>
          </cell>
          <cell r="I3563">
            <v>0</v>
          </cell>
          <cell r="J3563">
            <v>63787.53</v>
          </cell>
          <cell r="K3563">
            <v>14876</v>
          </cell>
        </row>
        <row r="3564">
          <cell r="F3564">
            <v>42328.32</v>
          </cell>
          <cell r="G3564">
            <v>0</v>
          </cell>
          <cell r="I3564">
            <v>0</v>
          </cell>
          <cell r="J3564">
            <v>42328.32</v>
          </cell>
          <cell r="K3564">
            <v>795</v>
          </cell>
        </row>
        <row r="3565">
          <cell r="F3565">
            <v>42933.04</v>
          </cell>
          <cell r="G3565">
            <v>0</v>
          </cell>
          <cell r="I3565">
            <v>0</v>
          </cell>
          <cell r="J3565">
            <v>42933.04</v>
          </cell>
          <cell r="K3565">
            <v>4738</v>
          </cell>
        </row>
        <row r="3566">
          <cell r="F3566">
            <v>2396037.87</v>
          </cell>
          <cell r="G3566">
            <v>0</v>
          </cell>
          <cell r="I3566">
            <v>0</v>
          </cell>
          <cell r="J3566">
            <v>2396037.87</v>
          </cell>
          <cell r="K3566">
            <v>538343</v>
          </cell>
        </row>
        <row r="3567">
          <cell r="F3567">
            <v>816345.26</v>
          </cell>
          <cell r="G3567">
            <v>0</v>
          </cell>
          <cell r="I3567">
            <v>0</v>
          </cell>
          <cell r="J3567">
            <v>816345.26</v>
          </cell>
          <cell r="K3567">
            <v>276796</v>
          </cell>
        </row>
        <row r="3568">
          <cell r="F3568">
            <v>170623.73</v>
          </cell>
          <cell r="G3568">
            <v>0</v>
          </cell>
          <cell r="I3568">
            <v>0</v>
          </cell>
          <cell r="J3568">
            <v>170623.73</v>
          </cell>
          <cell r="K3568">
            <v>69593</v>
          </cell>
        </row>
        <row r="3569">
          <cell r="F3569">
            <v>195360.43</v>
          </cell>
          <cell r="G3569">
            <v>0</v>
          </cell>
          <cell r="I3569">
            <v>0</v>
          </cell>
          <cell r="J3569">
            <v>195360.43</v>
          </cell>
          <cell r="K3569">
            <v>3537</v>
          </cell>
        </row>
        <row r="3570">
          <cell r="F3570">
            <v>198026.93</v>
          </cell>
          <cell r="G3570">
            <v>0</v>
          </cell>
          <cell r="I3570">
            <v>0</v>
          </cell>
          <cell r="J3570">
            <v>198026.93</v>
          </cell>
          <cell r="K3570">
            <v>21219</v>
          </cell>
        </row>
        <row r="3571">
          <cell r="F3571">
            <v>713694.04</v>
          </cell>
          <cell r="G3571">
            <v>0</v>
          </cell>
          <cell r="I3571">
            <v>0</v>
          </cell>
          <cell r="J3571">
            <v>713694.04</v>
          </cell>
          <cell r="K3571">
            <v>150554</v>
          </cell>
        </row>
        <row r="3572">
          <cell r="F3572">
            <v>56316.09</v>
          </cell>
          <cell r="G3572">
            <v>0</v>
          </cell>
          <cell r="I3572">
            <v>0</v>
          </cell>
          <cell r="J3572">
            <v>56316.09</v>
          </cell>
          <cell r="K3572">
            <v>9210</v>
          </cell>
        </row>
        <row r="3573">
          <cell r="F3573">
            <v>13666.13</v>
          </cell>
          <cell r="G3573">
            <v>0</v>
          </cell>
          <cell r="I3573">
            <v>0</v>
          </cell>
          <cell r="J3573">
            <v>13666.13</v>
          </cell>
          <cell r="K3573">
            <v>4266</v>
          </cell>
        </row>
        <row r="3574">
          <cell r="F3574">
            <v>49376.88</v>
          </cell>
          <cell r="G3574">
            <v>0</v>
          </cell>
          <cell r="I3574">
            <v>0</v>
          </cell>
          <cell r="J3574">
            <v>49376.88</v>
          </cell>
          <cell r="K3574">
            <v>1613</v>
          </cell>
        </row>
        <row r="3575">
          <cell r="F3575">
            <v>356847</v>
          </cell>
          <cell r="G3575">
            <v>0</v>
          </cell>
          <cell r="I3575">
            <v>0</v>
          </cell>
          <cell r="J3575">
            <v>356847</v>
          </cell>
          <cell r="K3575">
            <v>73380</v>
          </cell>
        </row>
        <row r="3576">
          <cell r="F3576">
            <v>28158.09</v>
          </cell>
          <cell r="G3576">
            <v>0</v>
          </cell>
          <cell r="I3576">
            <v>0</v>
          </cell>
          <cell r="J3576">
            <v>28158.09</v>
          </cell>
          <cell r="K3576">
            <v>4605</v>
          </cell>
        </row>
        <row r="3577">
          <cell r="F3577">
            <v>6832.77</v>
          </cell>
          <cell r="G3577">
            <v>0</v>
          </cell>
          <cell r="I3577">
            <v>0</v>
          </cell>
          <cell r="J3577">
            <v>6832.77</v>
          </cell>
          <cell r="K3577">
            <v>2133</v>
          </cell>
        </row>
        <row r="3578">
          <cell r="F3578">
            <v>24688.560000000001</v>
          </cell>
          <cell r="G3578">
            <v>0</v>
          </cell>
          <cell r="I3578">
            <v>0</v>
          </cell>
          <cell r="J3578">
            <v>24688.560000000001</v>
          </cell>
          <cell r="K3578">
            <v>807</v>
          </cell>
        </row>
        <row r="3579">
          <cell r="F3579">
            <v>16838.13</v>
          </cell>
          <cell r="G3579">
            <v>0</v>
          </cell>
          <cell r="I3579">
            <v>0</v>
          </cell>
          <cell r="J3579">
            <v>16838.13</v>
          </cell>
          <cell r="K3579">
            <v>0</v>
          </cell>
        </row>
        <row r="3580">
          <cell r="F3580">
            <v>31609.53</v>
          </cell>
          <cell r="G3580">
            <v>0</v>
          </cell>
          <cell r="I3580">
            <v>0</v>
          </cell>
          <cell r="J3580">
            <v>31609.53</v>
          </cell>
          <cell r="K3580">
            <v>0</v>
          </cell>
        </row>
        <row r="3581">
          <cell r="F3581">
            <v>5138.1099999999997</v>
          </cell>
          <cell r="G3581">
            <v>0</v>
          </cell>
          <cell r="I3581">
            <v>0</v>
          </cell>
          <cell r="J3581">
            <v>5138.1099999999997</v>
          </cell>
          <cell r="K3581">
            <v>14557</v>
          </cell>
        </row>
        <row r="3582">
          <cell r="F3582">
            <v>0</v>
          </cell>
          <cell r="G3582">
            <v>0</v>
          </cell>
          <cell r="I3582">
            <v>0</v>
          </cell>
          <cell r="J3582">
            <v>0</v>
          </cell>
          <cell r="K3582">
            <v>87583</v>
          </cell>
        </row>
        <row r="3583">
          <cell r="F3583">
            <v>0</v>
          </cell>
          <cell r="G3583">
            <v>0</v>
          </cell>
          <cell r="I3583">
            <v>0</v>
          </cell>
          <cell r="J3583">
            <v>0</v>
          </cell>
          <cell r="K3583">
            <v>79742</v>
          </cell>
        </row>
        <row r="3584">
          <cell r="F3584">
            <v>0</v>
          </cell>
          <cell r="G3584">
            <v>0</v>
          </cell>
          <cell r="I3584">
            <v>0</v>
          </cell>
          <cell r="J3584">
            <v>0</v>
          </cell>
          <cell r="K3584">
            <v>138094</v>
          </cell>
        </row>
        <row r="3585">
          <cell r="F3585">
            <v>0</v>
          </cell>
          <cell r="G3585">
            <v>0</v>
          </cell>
          <cell r="I3585">
            <v>0</v>
          </cell>
          <cell r="J3585">
            <v>0</v>
          </cell>
          <cell r="K3585">
            <v>31000</v>
          </cell>
        </row>
        <row r="3586">
          <cell r="F3586">
            <v>0</v>
          </cell>
          <cell r="G3586">
            <v>0</v>
          </cell>
          <cell r="I3586">
            <v>0</v>
          </cell>
          <cell r="J3586">
            <v>0</v>
          </cell>
          <cell r="K3586">
            <v>114759</v>
          </cell>
        </row>
        <row r="3587">
          <cell r="F3587">
            <v>0</v>
          </cell>
          <cell r="G3587">
            <v>0</v>
          </cell>
          <cell r="I3587">
            <v>0</v>
          </cell>
          <cell r="J3587">
            <v>0</v>
          </cell>
          <cell r="K3587">
            <v>87262</v>
          </cell>
        </row>
        <row r="3588">
          <cell r="F3588">
            <v>0</v>
          </cell>
          <cell r="G3588">
            <v>0</v>
          </cell>
          <cell r="I3588">
            <v>0</v>
          </cell>
          <cell r="J3588">
            <v>0</v>
          </cell>
          <cell r="K3588">
            <v>1708873</v>
          </cell>
        </row>
        <row r="3589">
          <cell r="F3589">
            <v>0</v>
          </cell>
          <cell r="G3589">
            <v>0</v>
          </cell>
          <cell r="I3589">
            <v>0</v>
          </cell>
          <cell r="J3589">
            <v>0</v>
          </cell>
          <cell r="K3589">
            <v>2550165</v>
          </cell>
        </row>
        <row r="3590">
          <cell r="F3590">
            <v>0</v>
          </cell>
          <cell r="G3590">
            <v>0</v>
          </cell>
          <cell r="I3590">
            <v>0</v>
          </cell>
          <cell r="J3590">
            <v>0</v>
          </cell>
          <cell r="K3590">
            <v>451089</v>
          </cell>
        </row>
        <row r="3591">
          <cell r="F3591">
            <v>0</v>
          </cell>
          <cell r="G3591">
            <v>0</v>
          </cell>
          <cell r="I3591">
            <v>0</v>
          </cell>
          <cell r="J3591">
            <v>0</v>
          </cell>
          <cell r="K3591">
            <v>46001</v>
          </cell>
        </row>
        <row r="3592">
          <cell r="F3592">
            <v>0</v>
          </cell>
          <cell r="G3592">
            <v>0</v>
          </cell>
          <cell r="I3592">
            <v>0</v>
          </cell>
          <cell r="J3592">
            <v>0</v>
          </cell>
          <cell r="K3592">
            <v>107818</v>
          </cell>
        </row>
        <row r="3593">
          <cell r="F3593">
            <v>0</v>
          </cell>
          <cell r="G3593">
            <v>0</v>
          </cell>
          <cell r="I3593">
            <v>0</v>
          </cell>
          <cell r="J3593">
            <v>0</v>
          </cell>
          <cell r="K3593">
            <v>32159</v>
          </cell>
        </row>
        <row r="3594">
          <cell r="F3594">
            <v>0</v>
          </cell>
          <cell r="G3594">
            <v>0</v>
          </cell>
          <cell r="I3594">
            <v>0</v>
          </cell>
          <cell r="J3594">
            <v>0</v>
          </cell>
          <cell r="K3594">
            <v>-1848</v>
          </cell>
        </row>
        <row r="3595">
          <cell r="F3595">
            <v>0</v>
          </cell>
          <cell r="G3595">
            <v>0</v>
          </cell>
          <cell r="I3595">
            <v>0</v>
          </cell>
          <cell r="J3595">
            <v>0</v>
          </cell>
          <cell r="K3595">
            <v>12263</v>
          </cell>
        </row>
        <row r="3596">
          <cell r="F3596">
            <v>0</v>
          </cell>
          <cell r="G3596">
            <v>0</v>
          </cell>
          <cell r="I3596">
            <v>0</v>
          </cell>
          <cell r="J3596">
            <v>0</v>
          </cell>
          <cell r="K3596">
            <v>822</v>
          </cell>
        </row>
        <row r="3597">
          <cell r="F3597">
            <v>0</v>
          </cell>
          <cell r="G3597">
            <v>0</v>
          </cell>
          <cell r="I3597">
            <v>0</v>
          </cell>
          <cell r="J3597">
            <v>0</v>
          </cell>
          <cell r="K3597">
            <v>173</v>
          </cell>
        </row>
        <row r="3598">
          <cell r="F3598">
            <v>0</v>
          </cell>
          <cell r="G3598">
            <v>0</v>
          </cell>
          <cell r="I3598">
            <v>0</v>
          </cell>
          <cell r="J3598">
            <v>0</v>
          </cell>
          <cell r="K3598">
            <v>8130</v>
          </cell>
        </row>
        <row r="3599">
          <cell r="F3599">
            <v>0</v>
          </cell>
          <cell r="G3599">
            <v>0</v>
          </cell>
          <cell r="I3599">
            <v>0</v>
          </cell>
          <cell r="J3599">
            <v>0</v>
          </cell>
          <cell r="K3599">
            <v>552</v>
          </cell>
        </row>
        <row r="3600">
          <cell r="F3600">
            <v>0</v>
          </cell>
          <cell r="G3600">
            <v>0</v>
          </cell>
          <cell r="I3600">
            <v>0</v>
          </cell>
          <cell r="J3600">
            <v>0</v>
          </cell>
          <cell r="K3600">
            <v>6146</v>
          </cell>
        </row>
        <row r="3601">
          <cell r="F3601">
            <v>0</v>
          </cell>
          <cell r="G3601">
            <v>0</v>
          </cell>
          <cell r="I3601">
            <v>0</v>
          </cell>
          <cell r="J3601">
            <v>0</v>
          </cell>
          <cell r="K3601">
            <v>3065</v>
          </cell>
        </row>
        <row r="3602">
          <cell r="F3602">
            <v>0</v>
          </cell>
          <cell r="G3602">
            <v>0</v>
          </cell>
          <cell r="I3602">
            <v>0</v>
          </cell>
          <cell r="J3602">
            <v>0</v>
          </cell>
          <cell r="K3602">
            <v>10712</v>
          </cell>
        </row>
        <row r="3603">
          <cell r="F3603">
            <v>0</v>
          </cell>
          <cell r="G3603">
            <v>0</v>
          </cell>
          <cell r="I3603">
            <v>0</v>
          </cell>
          <cell r="J3603">
            <v>0</v>
          </cell>
          <cell r="K3603">
            <v>-26</v>
          </cell>
        </row>
        <row r="3604">
          <cell r="F3604">
            <v>0</v>
          </cell>
          <cell r="G3604">
            <v>0</v>
          </cell>
          <cell r="I3604">
            <v>0</v>
          </cell>
          <cell r="J3604">
            <v>0</v>
          </cell>
          <cell r="K3604">
            <v>3504</v>
          </cell>
        </row>
        <row r="3605">
          <cell r="F3605">
            <v>0</v>
          </cell>
          <cell r="G3605">
            <v>0</v>
          </cell>
          <cell r="I3605">
            <v>0</v>
          </cell>
          <cell r="J3605">
            <v>0</v>
          </cell>
          <cell r="K3605">
            <v>-316</v>
          </cell>
        </row>
        <row r="3606">
          <cell r="F3606">
            <v>0</v>
          </cell>
          <cell r="G3606">
            <v>0</v>
          </cell>
          <cell r="I3606">
            <v>0</v>
          </cell>
          <cell r="J3606">
            <v>0</v>
          </cell>
          <cell r="K3606">
            <v>1186</v>
          </cell>
        </row>
        <row r="3607">
          <cell r="F3607">
            <v>0</v>
          </cell>
          <cell r="G3607">
            <v>0</v>
          </cell>
          <cell r="I3607">
            <v>0</v>
          </cell>
          <cell r="J3607">
            <v>0</v>
          </cell>
          <cell r="K3607">
            <v>9076</v>
          </cell>
        </row>
        <row r="3608">
          <cell r="F3608">
            <v>0</v>
          </cell>
          <cell r="G3608">
            <v>0</v>
          </cell>
          <cell r="I3608">
            <v>0</v>
          </cell>
          <cell r="J3608">
            <v>0</v>
          </cell>
          <cell r="K3608">
            <v>106487</v>
          </cell>
        </row>
        <row r="3609">
          <cell r="F3609">
            <v>0</v>
          </cell>
          <cell r="G3609">
            <v>0</v>
          </cell>
          <cell r="I3609">
            <v>0</v>
          </cell>
          <cell r="J3609">
            <v>0</v>
          </cell>
          <cell r="K3609">
            <v>165523</v>
          </cell>
        </row>
        <row r="3610">
          <cell r="F3610">
            <v>0</v>
          </cell>
          <cell r="G3610">
            <v>0</v>
          </cell>
          <cell r="I3610">
            <v>0</v>
          </cell>
          <cell r="J3610">
            <v>0</v>
          </cell>
          <cell r="K3610">
            <v>29321</v>
          </cell>
        </row>
        <row r="3611">
          <cell r="F3611">
            <v>0</v>
          </cell>
          <cell r="G3611">
            <v>0</v>
          </cell>
          <cell r="I3611">
            <v>0</v>
          </cell>
          <cell r="J3611">
            <v>0</v>
          </cell>
          <cell r="K3611">
            <v>2990</v>
          </cell>
        </row>
        <row r="3612">
          <cell r="F3612">
            <v>0</v>
          </cell>
          <cell r="G3612">
            <v>0</v>
          </cell>
          <cell r="I3612">
            <v>0</v>
          </cell>
          <cell r="J3612">
            <v>0</v>
          </cell>
          <cell r="K3612">
            <v>7008</v>
          </cell>
        </row>
        <row r="3613">
          <cell r="F3613">
            <v>0</v>
          </cell>
          <cell r="G3613">
            <v>0</v>
          </cell>
          <cell r="I3613">
            <v>0</v>
          </cell>
          <cell r="J3613">
            <v>0</v>
          </cell>
          <cell r="K3613">
            <v>1561</v>
          </cell>
        </row>
        <row r="3614">
          <cell r="F3614">
            <v>0</v>
          </cell>
          <cell r="G3614">
            <v>0</v>
          </cell>
          <cell r="I3614">
            <v>0</v>
          </cell>
          <cell r="J3614">
            <v>0</v>
          </cell>
          <cell r="K3614">
            <v>16690</v>
          </cell>
        </row>
        <row r="3615">
          <cell r="F3615">
            <v>0</v>
          </cell>
          <cell r="G3615">
            <v>0</v>
          </cell>
          <cell r="I3615">
            <v>0</v>
          </cell>
          <cell r="J3615">
            <v>0</v>
          </cell>
          <cell r="K3615">
            <v>70160</v>
          </cell>
        </row>
        <row r="3616">
          <cell r="F3616">
            <v>0</v>
          </cell>
          <cell r="G3616">
            <v>0</v>
          </cell>
          <cell r="I3616">
            <v>0</v>
          </cell>
          <cell r="J3616">
            <v>0</v>
          </cell>
          <cell r="K3616">
            <v>410</v>
          </cell>
        </row>
        <row r="3617">
          <cell r="F3617">
            <v>0</v>
          </cell>
          <cell r="G3617">
            <v>0</v>
          </cell>
          <cell r="I3617">
            <v>0</v>
          </cell>
          <cell r="J3617">
            <v>0</v>
          </cell>
          <cell r="K3617">
            <v>3390</v>
          </cell>
        </row>
        <row r="3618">
          <cell r="F3618">
            <v>0</v>
          </cell>
          <cell r="G3618">
            <v>0</v>
          </cell>
          <cell r="I3618">
            <v>0</v>
          </cell>
          <cell r="J3618">
            <v>0</v>
          </cell>
          <cell r="K3618">
            <v>104</v>
          </cell>
        </row>
        <row r="3619">
          <cell r="F3619">
            <v>0</v>
          </cell>
          <cell r="G3619">
            <v>0</v>
          </cell>
          <cell r="I3619">
            <v>0</v>
          </cell>
          <cell r="J3619">
            <v>0</v>
          </cell>
          <cell r="K3619">
            <v>773</v>
          </cell>
        </row>
        <row r="3620">
          <cell r="F3620">
            <v>0</v>
          </cell>
          <cell r="G3620">
            <v>0</v>
          </cell>
          <cell r="I3620">
            <v>0</v>
          </cell>
          <cell r="J3620">
            <v>0</v>
          </cell>
          <cell r="K3620">
            <v>5146</v>
          </cell>
        </row>
        <row r="3621">
          <cell r="F3621">
            <v>0</v>
          </cell>
          <cell r="G3621">
            <v>0</v>
          </cell>
          <cell r="I3621">
            <v>0</v>
          </cell>
          <cell r="J3621">
            <v>0</v>
          </cell>
          <cell r="K3621">
            <v>50641</v>
          </cell>
        </row>
        <row r="3622">
          <cell r="F3622">
            <v>0</v>
          </cell>
          <cell r="G3622">
            <v>0</v>
          </cell>
          <cell r="I3622">
            <v>0</v>
          </cell>
          <cell r="J3622">
            <v>0</v>
          </cell>
          <cell r="K3622">
            <v>-2293</v>
          </cell>
        </row>
        <row r="3623">
          <cell r="F3623">
            <v>0</v>
          </cell>
          <cell r="G3623">
            <v>0</v>
          </cell>
          <cell r="I3623">
            <v>0</v>
          </cell>
          <cell r="J3623">
            <v>0</v>
          </cell>
          <cell r="K3623">
            <v>16059</v>
          </cell>
        </row>
        <row r="3624">
          <cell r="F3624">
            <v>0</v>
          </cell>
          <cell r="G3624">
            <v>0</v>
          </cell>
          <cell r="I3624">
            <v>0</v>
          </cell>
          <cell r="J3624">
            <v>0</v>
          </cell>
          <cell r="K3624">
            <v>-574</v>
          </cell>
        </row>
        <row r="3625">
          <cell r="F3625">
            <v>0</v>
          </cell>
          <cell r="G3625">
            <v>0</v>
          </cell>
          <cell r="I3625">
            <v>0</v>
          </cell>
          <cell r="J3625">
            <v>0</v>
          </cell>
          <cell r="K3625">
            <v>47362</v>
          </cell>
        </row>
        <row r="3626">
          <cell r="F3626">
            <v>0</v>
          </cell>
          <cell r="G3626">
            <v>0</v>
          </cell>
          <cell r="I3626">
            <v>0</v>
          </cell>
          <cell r="J3626">
            <v>0</v>
          </cell>
          <cell r="K3626">
            <v>491479</v>
          </cell>
        </row>
        <row r="3627">
          <cell r="F3627">
            <v>0</v>
          </cell>
          <cell r="G3627">
            <v>0</v>
          </cell>
          <cell r="I3627">
            <v>0</v>
          </cell>
          <cell r="J3627">
            <v>0</v>
          </cell>
          <cell r="K3627">
            <v>765049</v>
          </cell>
        </row>
        <row r="3628">
          <cell r="F3628">
            <v>0</v>
          </cell>
          <cell r="G3628">
            <v>0</v>
          </cell>
          <cell r="I3628">
            <v>0</v>
          </cell>
          <cell r="J3628">
            <v>0</v>
          </cell>
          <cell r="K3628">
            <v>135327</v>
          </cell>
        </row>
        <row r="3629">
          <cell r="F3629">
            <v>0</v>
          </cell>
          <cell r="G3629">
            <v>0</v>
          </cell>
          <cell r="I3629">
            <v>0</v>
          </cell>
          <cell r="J3629">
            <v>0</v>
          </cell>
          <cell r="K3629">
            <v>13800</v>
          </cell>
        </row>
        <row r="3630">
          <cell r="F3630">
            <v>0</v>
          </cell>
          <cell r="G3630">
            <v>0</v>
          </cell>
          <cell r="I3630">
            <v>0</v>
          </cell>
          <cell r="J3630">
            <v>0</v>
          </cell>
          <cell r="K3630">
            <v>32345</v>
          </cell>
        </row>
        <row r="3631">
          <cell r="F3631">
            <v>0</v>
          </cell>
          <cell r="G3631">
            <v>0</v>
          </cell>
          <cell r="I3631">
            <v>0</v>
          </cell>
          <cell r="J3631">
            <v>0</v>
          </cell>
          <cell r="K3631">
            <v>3590</v>
          </cell>
        </row>
        <row r="3632">
          <cell r="F3632">
            <v>0</v>
          </cell>
          <cell r="G3632">
            <v>0</v>
          </cell>
          <cell r="I3632">
            <v>0</v>
          </cell>
          <cell r="J3632">
            <v>0</v>
          </cell>
          <cell r="K3632">
            <v>71484</v>
          </cell>
        </row>
        <row r="3633">
          <cell r="F3633">
            <v>0</v>
          </cell>
          <cell r="G3633">
            <v>0</v>
          </cell>
          <cell r="I3633">
            <v>0</v>
          </cell>
          <cell r="J3633">
            <v>0</v>
          </cell>
          <cell r="K3633">
            <v>304980</v>
          </cell>
        </row>
        <row r="3634">
          <cell r="F3634">
            <v>0</v>
          </cell>
          <cell r="G3634">
            <v>0</v>
          </cell>
          <cell r="I3634">
            <v>0</v>
          </cell>
          <cell r="J3634">
            <v>0</v>
          </cell>
          <cell r="K3634">
            <v>1730</v>
          </cell>
        </row>
        <row r="3635">
          <cell r="F3635">
            <v>0</v>
          </cell>
          <cell r="G3635">
            <v>0</v>
          </cell>
          <cell r="I3635">
            <v>0</v>
          </cell>
          <cell r="J3635">
            <v>0</v>
          </cell>
          <cell r="K3635">
            <v>14269</v>
          </cell>
        </row>
        <row r="3636">
          <cell r="F3636">
            <v>0</v>
          </cell>
          <cell r="G3636">
            <v>0</v>
          </cell>
          <cell r="I3636">
            <v>0</v>
          </cell>
          <cell r="J3636">
            <v>0</v>
          </cell>
          <cell r="K3636">
            <v>265</v>
          </cell>
        </row>
        <row r="3637">
          <cell r="F3637">
            <v>0</v>
          </cell>
          <cell r="G3637">
            <v>0</v>
          </cell>
          <cell r="I3637">
            <v>0</v>
          </cell>
          <cell r="J3637">
            <v>0</v>
          </cell>
          <cell r="K3637">
            <v>3267</v>
          </cell>
        </row>
        <row r="3638">
          <cell r="F3638">
            <v>0</v>
          </cell>
          <cell r="G3638">
            <v>0</v>
          </cell>
          <cell r="I3638">
            <v>0</v>
          </cell>
          <cell r="J3638">
            <v>0</v>
          </cell>
          <cell r="K3638">
            <v>21870</v>
          </cell>
        </row>
        <row r="3639">
          <cell r="F3639">
            <v>0</v>
          </cell>
          <cell r="G3639">
            <v>0</v>
          </cell>
          <cell r="I3639">
            <v>0</v>
          </cell>
          <cell r="J3639">
            <v>0</v>
          </cell>
          <cell r="K3639">
            <v>0</v>
          </cell>
        </row>
        <row r="3640">
          <cell r="F3640">
            <v>0</v>
          </cell>
          <cell r="G3640">
            <v>0</v>
          </cell>
          <cell r="I3640">
            <v>0</v>
          </cell>
          <cell r="J3640">
            <v>0</v>
          </cell>
          <cell r="K3640">
            <v>0</v>
          </cell>
        </row>
        <row r="3641">
          <cell r="F3641">
            <v>0</v>
          </cell>
          <cell r="G3641">
            <v>0</v>
          </cell>
          <cell r="I3641">
            <v>0</v>
          </cell>
          <cell r="J3641">
            <v>0</v>
          </cell>
          <cell r="K3641">
            <v>157590</v>
          </cell>
        </row>
        <row r="3642">
          <cell r="F3642">
            <v>0</v>
          </cell>
          <cell r="G3642">
            <v>0</v>
          </cell>
          <cell r="I3642">
            <v>0</v>
          </cell>
          <cell r="J3642">
            <v>0</v>
          </cell>
          <cell r="K3642">
            <v>158074</v>
          </cell>
        </row>
        <row r="3643">
          <cell r="F3643">
            <v>0</v>
          </cell>
          <cell r="G3643">
            <v>0</v>
          </cell>
          <cell r="I3643">
            <v>0</v>
          </cell>
          <cell r="J3643">
            <v>0</v>
          </cell>
          <cell r="K3643">
            <v>0</v>
          </cell>
        </row>
        <row r="3644">
          <cell r="F3644">
            <v>0</v>
          </cell>
          <cell r="G3644">
            <v>0</v>
          </cell>
          <cell r="I3644">
            <v>0</v>
          </cell>
          <cell r="J3644">
            <v>0</v>
          </cell>
          <cell r="K3644">
            <v>0</v>
          </cell>
        </row>
        <row r="3645">
          <cell r="F3645">
            <v>0</v>
          </cell>
          <cell r="G3645">
            <v>0</v>
          </cell>
          <cell r="I3645">
            <v>0</v>
          </cell>
          <cell r="J3645">
            <v>0</v>
          </cell>
          <cell r="K3645">
            <v>0</v>
          </cell>
        </row>
        <row r="3646">
          <cell r="F3646">
            <v>0</v>
          </cell>
          <cell r="G3646">
            <v>0</v>
          </cell>
          <cell r="I3646">
            <v>0</v>
          </cell>
          <cell r="J3646">
            <v>0</v>
          </cell>
          <cell r="K3646">
            <v>0</v>
          </cell>
        </row>
        <row r="3647">
          <cell r="F3647">
            <v>0</v>
          </cell>
          <cell r="G3647">
            <v>0</v>
          </cell>
          <cell r="I3647">
            <v>0</v>
          </cell>
          <cell r="J3647">
            <v>0</v>
          </cell>
          <cell r="K3647">
            <v>0</v>
          </cell>
        </row>
        <row r="3648">
          <cell r="F3648">
            <v>0</v>
          </cell>
          <cell r="G3648">
            <v>0</v>
          </cell>
          <cell r="I3648">
            <v>0</v>
          </cell>
          <cell r="J3648">
            <v>0</v>
          </cell>
          <cell r="K3648">
            <v>0</v>
          </cell>
        </row>
        <row r="3649">
          <cell r="F3649">
            <v>0</v>
          </cell>
          <cell r="G3649">
            <v>0</v>
          </cell>
          <cell r="I3649">
            <v>0</v>
          </cell>
          <cell r="J3649">
            <v>0</v>
          </cell>
          <cell r="K3649">
            <v>0</v>
          </cell>
        </row>
        <row r="3650">
          <cell r="F3650">
            <v>0</v>
          </cell>
          <cell r="G3650">
            <v>0</v>
          </cell>
          <cell r="I3650">
            <v>0</v>
          </cell>
          <cell r="J3650">
            <v>0</v>
          </cell>
          <cell r="K3650">
            <v>0</v>
          </cell>
        </row>
        <row r="3651">
          <cell r="F3651">
            <v>0</v>
          </cell>
          <cell r="G3651">
            <v>0</v>
          </cell>
          <cell r="I3651">
            <v>0</v>
          </cell>
          <cell r="J3651">
            <v>0</v>
          </cell>
          <cell r="K3651">
            <v>0</v>
          </cell>
        </row>
        <row r="3652">
          <cell r="F3652">
            <v>0</v>
          </cell>
          <cell r="G3652">
            <v>0</v>
          </cell>
          <cell r="I3652">
            <v>0</v>
          </cell>
          <cell r="J3652">
            <v>0</v>
          </cell>
          <cell r="K3652">
            <v>0</v>
          </cell>
        </row>
        <row r="3653">
          <cell r="F3653">
            <v>0</v>
          </cell>
          <cell r="G3653">
            <v>0</v>
          </cell>
          <cell r="I3653">
            <v>0</v>
          </cell>
          <cell r="J3653">
            <v>0</v>
          </cell>
          <cell r="K3653">
            <v>0</v>
          </cell>
        </row>
        <row r="3654">
          <cell r="F3654">
            <v>0</v>
          </cell>
          <cell r="G3654">
            <v>0</v>
          </cell>
          <cell r="I3654">
            <v>0</v>
          </cell>
          <cell r="J3654">
            <v>0</v>
          </cell>
          <cell r="K3654">
            <v>0</v>
          </cell>
        </row>
        <row r="3655">
          <cell r="F3655">
            <v>0</v>
          </cell>
          <cell r="G3655">
            <v>0</v>
          </cell>
          <cell r="I3655">
            <v>0</v>
          </cell>
          <cell r="J3655">
            <v>0</v>
          </cell>
          <cell r="K3655">
            <v>0</v>
          </cell>
        </row>
        <row r="3656">
          <cell r="F3656">
            <v>0</v>
          </cell>
          <cell r="G3656">
            <v>0</v>
          </cell>
          <cell r="I3656">
            <v>0</v>
          </cell>
          <cell r="J3656">
            <v>0</v>
          </cell>
          <cell r="K3656">
            <v>0</v>
          </cell>
        </row>
        <row r="3657">
          <cell r="F3657">
            <v>0</v>
          </cell>
          <cell r="G3657">
            <v>0</v>
          </cell>
          <cell r="I3657">
            <v>0</v>
          </cell>
          <cell r="J3657">
            <v>0</v>
          </cell>
          <cell r="K3657">
            <v>0</v>
          </cell>
        </row>
        <row r="3658">
          <cell r="F3658">
            <v>0</v>
          </cell>
          <cell r="G3658">
            <v>0</v>
          </cell>
          <cell r="I3658">
            <v>0</v>
          </cell>
          <cell r="J3658">
            <v>0</v>
          </cell>
          <cell r="K3658">
            <v>0</v>
          </cell>
        </row>
        <row r="3659">
          <cell r="F3659">
            <v>0</v>
          </cell>
          <cell r="G3659">
            <v>0</v>
          </cell>
          <cell r="I3659">
            <v>0</v>
          </cell>
          <cell r="J3659">
            <v>0</v>
          </cell>
          <cell r="K3659">
            <v>0</v>
          </cell>
        </row>
        <row r="3660">
          <cell r="F3660">
            <v>0</v>
          </cell>
          <cell r="G3660">
            <v>0</v>
          </cell>
          <cell r="I3660">
            <v>0</v>
          </cell>
          <cell r="J3660">
            <v>0</v>
          </cell>
          <cell r="K3660">
            <v>0</v>
          </cell>
        </row>
        <row r="3661">
          <cell r="F3661">
            <v>0</v>
          </cell>
          <cell r="G3661">
            <v>0</v>
          </cell>
          <cell r="I3661">
            <v>0</v>
          </cell>
          <cell r="J3661">
            <v>0</v>
          </cell>
          <cell r="K3661">
            <v>683</v>
          </cell>
        </row>
        <row r="3662">
          <cell r="F3662">
            <v>0</v>
          </cell>
          <cell r="G3662">
            <v>0</v>
          </cell>
          <cell r="I3662">
            <v>0</v>
          </cell>
          <cell r="J3662">
            <v>0</v>
          </cell>
          <cell r="K3662">
            <v>158</v>
          </cell>
        </row>
        <row r="3663">
          <cell r="F3663">
            <v>0</v>
          </cell>
          <cell r="G3663">
            <v>0</v>
          </cell>
          <cell r="I3663">
            <v>0</v>
          </cell>
          <cell r="J3663">
            <v>0</v>
          </cell>
          <cell r="K3663">
            <v>952</v>
          </cell>
        </row>
        <row r="3664">
          <cell r="F3664">
            <v>0</v>
          </cell>
          <cell r="G3664">
            <v>0</v>
          </cell>
          <cell r="I3664">
            <v>0</v>
          </cell>
          <cell r="J3664">
            <v>0</v>
          </cell>
          <cell r="K3664">
            <v>50710</v>
          </cell>
        </row>
        <row r="3665">
          <cell r="F3665">
            <v>0</v>
          </cell>
          <cell r="G3665">
            <v>0</v>
          </cell>
          <cell r="I3665">
            <v>0</v>
          </cell>
          <cell r="J3665">
            <v>0</v>
          </cell>
          <cell r="K3665">
            <v>10155</v>
          </cell>
        </row>
        <row r="3666">
          <cell r="F3666">
            <v>0</v>
          </cell>
          <cell r="G3666">
            <v>0</v>
          </cell>
          <cell r="I3666">
            <v>0</v>
          </cell>
          <cell r="J3666">
            <v>0</v>
          </cell>
          <cell r="K3666">
            <v>1507</v>
          </cell>
        </row>
        <row r="3667">
          <cell r="F3667">
            <v>0</v>
          </cell>
          <cell r="G3667">
            <v>0</v>
          </cell>
          <cell r="I3667">
            <v>0</v>
          </cell>
          <cell r="J3667">
            <v>0</v>
          </cell>
          <cell r="K3667">
            <v>15960</v>
          </cell>
        </row>
        <row r="3668">
          <cell r="F3668">
            <v>0</v>
          </cell>
          <cell r="G3668">
            <v>0</v>
          </cell>
          <cell r="I3668">
            <v>0</v>
          </cell>
          <cell r="J3668">
            <v>0</v>
          </cell>
          <cell r="K3668">
            <v>1569</v>
          </cell>
        </row>
        <row r="3669">
          <cell r="F3669">
            <v>0</v>
          </cell>
          <cell r="G3669">
            <v>0</v>
          </cell>
          <cell r="I3669">
            <v>0</v>
          </cell>
          <cell r="J3669">
            <v>0</v>
          </cell>
          <cell r="K3669">
            <v>14058</v>
          </cell>
        </row>
        <row r="3670">
          <cell r="F3670">
            <v>0</v>
          </cell>
          <cell r="G3670">
            <v>0</v>
          </cell>
          <cell r="I3670">
            <v>0</v>
          </cell>
          <cell r="J3670">
            <v>0</v>
          </cell>
          <cell r="K3670">
            <v>2890</v>
          </cell>
        </row>
        <row r="3671">
          <cell r="F3671">
            <v>0</v>
          </cell>
          <cell r="G3671">
            <v>0</v>
          </cell>
          <cell r="I3671">
            <v>0</v>
          </cell>
          <cell r="J3671">
            <v>0</v>
          </cell>
          <cell r="K3671">
            <v>49955</v>
          </cell>
        </row>
        <row r="3672">
          <cell r="F3672">
            <v>0</v>
          </cell>
          <cell r="G3672">
            <v>0</v>
          </cell>
          <cell r="I3672">
            <v>0</v>
          </cell>
          <cell r="J3672">
            <v>0</v>
          </cell>
          <cell r="K3672">
            <v>-2768</v>
          </cell>
        </row>
        <row r="3673">
          <cell r="F3673">
            <v>0</v>
          </cell>
          <cell r="G3673">
            <v>0</v>
          </cell>
          <cell r="I3673">
            <v>0</v>
          </cell>
          <cell r="J3673">
            <v>0</v>
          </cell>
          <cell r="K3673">
            <v>15668</v>
          </cell>
        </row>
        <row r="3674">
          <cell r="F3674">
            <v>0</v>
          </cell>
          <cell r="G3674">
            <v>0</v>
          </cell>
          <cell r="I3674">
            <v>0</v>
          </cell>
          <cell r="J3674">
            <v>0</v>
          </cell>
          <cell r="K3674">
            <v>3138</v>
          </cell>
        </row>
        <row r="3675">
          <cell r="F3675">
            <v>0</v>
          </cell>
          <cell r="G3675">
            <v>0</v>
          </cell>
          <cell r="I3675">
            <v>0</v>
          </cell>
          <cell r="J3675">
            <v>0</v>
          </cell>
          <cell r="K3675">
            <v>148421</v>
          </cell>
        </row>
        <row r="3676">
          <cell r="F3676">
            <v>0</v>
          </cell>
          <cell r="G3676">
            <v>0</v>
          </cell>
          <cell r="I3676">
            <v>0</v>
          </cell>
          <cell r="J3676">
            <v>0</v>
          </cell>
          <cell r="K3676">
            <v>464919</v>
          </cell>
        </row>
        <row r="3677">
          <cell r="F3677">
            <v>0</v>
          </cell>
          <cell r="G3677">
            <v>0</v>
          </cell>
          <cell r="I3677">
            <v>0</v>
          </cell>
          <cell r="J3677">
            <v>0</v>
          </cell>
          <cell r="K3677">
            <v>18058</v>
          </cell>
        </row>
        <row r="3678">
          <cell r="F3678">
            <v>0</v>
          </cell>
          <cell r="G3678">
            <v>0</v>
          </cell>
          <cell r="I3678">
            <v>0</v>
          </cell>
          <cell r="J3678">
            <v>0</v>
          </cell>
          <cell r="K3678">
            <v>57886</v>
          </cell>
        </row>
        <row r="3679">
          <cell r="F3679">
            <v>0</v>
          </cell>
          <cell r="G3679">
            <v>0</v>
          </cell>
          <cell r="I3679">
            <v>0</v>
          </cell>
          <cell r="J3679">
            <v>0</v>
          </cell>
          <cell r="K3679">
            <v>28342</v>
          </cell>
        </row>
        <row r="3680">
          <cell r="F3680">
            <v>0</v>
          </cell>
          <cell r="G3680">
            <v>0</v>
          </cell>
          <cell r="I3680">
            <v>0</v>
          </cell>
          <cell r="J3680">
            <v>0</v>
          </cell>
          <cell r="K3680">
            <v>1280</v>
          </cell>
        </row>
        <row r="3681">
          <cell r="F3681">
            <v>0</v>
          </cell>
          <cell r="G3681">
            <v>0</v>
          </cell>
          <cell r="I3681">
            <v>0</v>
          </cell>
          <cell r="J3681">
            <v>0</v>
          </cell>
          <cell r="K3681">
            <v>9087</v>
          </cell>
        </row>
        <row r="3682">
          <cell r="F3682">
            <v>0</v>
          </cell>
          <cell r="G3682">
            <v>0</v>
          </cell>
          <cell r="I3682">
            <v>0</v>
          </cell>
          <cell r="J3682">
            <v>0</v>
          </cell>
          <cell r="K3682">
            <v>44035</v>
          </cell>
        </row>
        <row r="3683">
          <cell r="F3683">
            <v>0</v>
          </cell>
          <cell r="G3683">
            <v>0</v>
          </cell>
          <cell r="I3683">
            <v>0</v>
          </cell>
          <cell r="J3683">
            <v>0</v>
          </cell>
          <cell r="K3683">
            <v>467</v>
          </cell>
        </row>
        <row r="3684">
          <cell r="F3684">
            <v>0</v>
          </cell>
          <cell r="G3684">
            <v>0</v>
          </cell>
          <cell r="I3684">
            <v>0</v>
          </cell>
          <cell r="J3684">
            <v>0</v>
          </cell>
          <cell r="K3684">
            <v>1573</v>
          </cell>
        </row>
        <row r="3685">
          <cell r="F3685">
            <v>0</v>
          </cell>
          <cell r="G3685">
            <v>0</v>
          </cell>
          <cell r="I3685">
            <v>0</v>
          </cell>
          <cell r="J3685">
            <v>0</v>
          </cell>
          <cell r="K3685">
            <v>339</v>
          </cell>
        </row>
        <row r="3686">
          <cell r="F3686">
            <v>0</v>
          </cell>
          <cell r="G3686">
            <v>0</v>
          </cell>
          <cell r="I3686">
            <v>0</v>
          </cell>
          <cell r="J3686">
            <v>0</v>
          </cell>
          <cell r="K3686">
            <v>600</v>
          </cell>
        </row>
        <row r="3687">
          <cell r="F3687">
            <v>0</v>
          </cell>
          <cell r="G3687">
            <v>0</v>
          </cell>
          <cell r="I3687">
            <v>0</v>
          </cell>
          <cell r="J3687">
            <v>0</v>
          </cell>
          <cell r="K3687">
            <v>34075</v>
          </cell>
        </row>
        <row r="3688">
          <cell r="F3688">
            <v>0</v>
          </cell>
          <cell r="G3688">
            <v>0</v>
          </cell>
          <cell r="I3688">
            <v>0</v>
          </cell>
          <cell r="J3688">
            <v>0</v>
          </cell>
          <cell r="K3688">
            <v>47565</v>
          </cell>
        </row>
        <row r="3689">
          <cell r="F3689">
            <v>0</v>
          </cell>
          <cell r="G3689">
            <v>0</v>
          </cell>
          <cell r="I3689">
            <v>0</v>
          </cell>
          <cell r="J3689">
            <v>0</v>
          </cell>
          <cell r="K3689">
            <v>569</v>
          </cell>
        </row>
        <row r="3690">
          <cell r="F3690">
            <v>0</v>
          </cell>
          <cell r="G3690">
            <v>0</v>
          </cell>
          <cell r="I3690">
            <v>0</v>
          </cell>
          <cell r="J3690">
            <v>0</v>
          </cell>
          <cell r="K3690">
            <v>52885</v>
          </cell>
        </row>
        <row r="3691">
          <cell r="F3691">
            <v>0</v>
          </cell>
          <cell r="G3691">
            <v>0</v>
          </cell>
          <cell r="I3691">
            <v>0</v>
          </cell>
          <cell r="J3691">
            <v>0</v>
          </cell>
          <cell r="K3691">
            <v>15028</v>
          </cell>
        </row>
        <row r="3692">
          <cell r="F3692">
            <v>0</v>
          </cell>
          <cell r="G3692">
            <v>0</v>
          </cell>
          <cell r="I3692">
            <v>0</v>
          </cell>
          <cell r="J3692">
            <v>0</v>
          </cell>
          <cell r="K3692">
            <v>35207</v>
          </cell>
        </row>
        <row r="3693">
          <cell r="F3693">
            <v>0</v>
          </cell>
          <cell r="G3693">
            <v>0</v>
          </cell>
          <cell r="I3693">
            <v>0</v>
          </cell>
          <cell r="J3693">
            <v>0</v>
          </cell>
          <cell r="K3693">
            <v>399</v>
          </cell>
        </row>
        <row r="3694">
          <cell r="F3694">
            <v>0</v>
          </cell>
          <cell r="G3694">
            <v>0</v>
          </cell>
          <cell r="I3694">
            <v>0</v>
          </cell>
          <cell r="J3694">
            <v>0</v>
          </cell>
          <cell r="K3694">
            <v>1312</v>
          </cell>
        </row>
        <row r="3695">
          <cell r="F3695">
            <v>0</v>
          </cell>
          <cell r="G3695">
            <v>0</v>
          </cell>
          <cell r="I3695">
            <v>0</v>
          </cell>
          <cell r="J3695">
            <v>0</v>
          </cell>
          <cell r="K3695">
            <v>12541</v>
          </cell>
        </row>
        <row r="3696">
          <cell r="F3696">
            <v>0</v>
          </cell>
          <cell r="G3696">
            <v>0</v>
          </cell>
          <cell r="I3696">
            <v>0</v>
          </cell>
          <cell r="J3696">
            <v>0</v>
          </cell>
          <cell r="K3696">
            <v>3420</v>
          </cell>
        </row>
        <row r="3697">
          <cell r="F3697">
            <v>0</v>
          </cell>
          <cell r="G3697">
            <v>0</v>
          </cell>
          <cell r="I3697">
            <v>0</v>
          </cell>
          <cell r="J3697">
            <v>0</v>
          </cell>
          <cell r="K3697">
            <v>4850</v>
          </cell>
        </row>
        <row r="3698">
          <cell r="F3698">
            <v>0</v>
          </cell>
          <cell r="G3698">
            <v>0</v>
          </cell>
          <cell r="I3698">
            <v>0</v>
          </cell>
          <cell r="J3698">
            <v>0</v>
          </cell>
          <cell r="K3698">
            <v>801</v>
          </cell>
        </row>
        <row r="3699">
          <cell r="F3699">
            <v>0</v>
          </cell>
          <cell r="G3699">
            <v>0</v>
          </cell>
          <cell r="I3699">
            <v>0</v>
          </cell>
          <cell r="J3699">
            <v>0</v>
          </cell>
          <cell r="K3699">
            <v>15973</v>
          </cell>
        </row>
        <row r="3700">
          <cell r="F3700">
            <v>0</v>
          </cell>
          <cell r="G3700">
            <v>0</v>
          </cell>
          <cell r="I3700">
            <v>0</v>
          </cell>
          <cell r="J3700">
            <v>0</v>
          </cell>
          <cell r="K3700">
            <v>60402</v>
          </cell>
        </row>
        <row r="3701">
          <cell r="F3701">
            <v>0</v>
          </cell>
          <cell r="G3701">
            <v>0</v>
          </cell>
          <cell r="I3701">
            <v>0</v>
          </cell>
          <cell r="J3701">
            <v>0</v>
          </cell>
          <cell r="K3701">
            <v>21963</v>
          </cell>
        </row>
        <row r="3702">
          <cell r="F3702">
            <v>0</v>
          </cell>
          <cell r="G3702">
            <v>0</v>
          </cell>
          <cell r="I3702">
            <v>0</v>
          </cell>
          <cell r="J3702">
            <v>0</v>
          </cell>
          <cell r="K3702">
            <v>12530</v>
          </cell>
        </row>
        <row r="3703">
          <cell r="F3703">
            <v>0</v>
          </cell>
          <cell r="G3703">
            <v>0</v>
          </cell>
          <cell r="I3703">
            <v>0</v>
          </cell>
          <cell r="J3703">
            <v>0</v>
          </cell>
          <cell r="K3703">
            <v>3569</v>
          </cell>
        </row>
        <row r="3704">
          <cell r="F3704">
            <v>0</v>
          </cell>
          <cell r="G3704">
            <v>0</v>
          </cell>
          <cell r="I3704">
            <v>0</v>
          </cell>
          <cell r="J3704">
            <v>0</v>
          </cell>
          <cell r="K3704">
            <v>3286</v>
          </cell>
        </row>
        <row r="3705">
          <cell r="F3705">
            <v>0</v>
          </cell>
          <cell r="G3705">
            <v>0</v>
          </cell>
          <cell r="I3705">
            <v>0</v>
          </cell>
          <cell r="J3705">
            <v>0</v>
          </cell>
          <cell r="K3705">
            <v>1790</v>
          </cell>
        </row>
        <row r="3706">
          <cell r="F3706">
            <v>0</v>
          </cell>
          <cell r="G3706">
            <v>0</v>
          </cell>
          <cell r="I3706">
            <v>0</v>
          </cell>
          <cell r="J3706">
            <v>0</v>
          </cell>
          <cell r="K3706">
            <v>13503</v>
          </cell>
        </row>
        <row r="3707">
          <cell r="F3707">
            <v>0</v>
          </cell>
          <cell r="G3707">
            <v>0</v>
          </cell>
          <cell r="I3707">
            <v>0</v>
          </cell>
          <cell r="J3707">
            <v>0</v>
          </cell>
          <cell r="K3707">
            <v>387801</v>
          </cell>
        </row>
        <row r="3708">
          <cell r="F3708">
            <v>0</v>
          </cell>
          <cell r="G3708">
            <v>0</v>
          </cell>
          <cell r="I3708">
            <v>0</v>
          </cell>
          <cell r="J3708">
            <v>0</v>
          </cell>
          <cell r="K3708">
            <v>17244</v>
          </cell>
        </row>
        <row r="3709">
          <cell r="F3709">
            <v>0</v>
          </cell>
          <cell r="G3709">
            <v>0</v>
          </cell>
          <cell r="I3709">
            <v>0</v>
          </cell>
          <cell r="J3709">
            <v>0</v>
          </cell>
          <cell r="K3709">
            <v>239</v>
          </cell>
        </row>
        <row r="3710">
          <cell r="F3710">
            <v>0</v>
          </cell>
          <cell r="G3710">
            <v>0</v>
          </cell>
          <cell r="I3710">
            <v>0</v>
          </cell>
          <cell r="J3710">
            <v>0</v>
          </cell>
          <cell r="K3710">
            <v>2314</v>
          </cell>
        </row>
        <row r="3711">
          <cell r="F3711">
            <v>0</v>
          </cell>
          <cell r="G3711">
            <v>0</v>
          </cell>
          <cell r="I3711">
            <v>0</v>
          </cell>
          <cell r="J3711">
            <v>0</v>
          </cell>
          <cell r="K3711">
            <v>7074</v>
          </cell>
        </row>
        <row r="3712">
          <cell r="F3712">
            <v>0</v>
          </cell>
          <cell r="G3712">
            <v>0</v>
          </cell>
          <cell r="I3712">
            <v>0</v>
          </cell>
          <cell r="J3712">
            <v>0</v>
          </cell>
          <cell r="K3712">
            <v>2957</v>
          </cell>
        </row>
        <row r="3713">
          <cell r="F3713">
            <v>0</v>
          </cell>
          <cell r="G3713">
            <v>0</v>
          </cell>
          <cell r="I3713">
            <v>0</v>
          </cell>
          <cell r="J3713">
            <v>0</v>
          </cell>
          <cell r="K3713">
            <v>883</v>
          </cell>
        </row>
        <row r="3714">
          <cell r="F3714">
            <v>0</v>
          </cell>
          <cell r="G3714">
            <v>0</v>
          </cell>
          <cell r="I3714">
            <v>0</v>
          </cell>
          <cell r="J3714">
            <v>0</v>
          </cell>
          <cell r="K3714">
            <v>57876</v>
          </cell>
        </row>
        <row r="3715">
          <cell r="F3715">
            <v>0</v>
          </cell>
          <cell r="G3715">
            <v>0</v>
          </cell>
          <cell r="I3715">
            <v>0</v>
          </cell>
          <cell r="J3715">
            <v>0</v>
          </cell>
          <cell r="K3715">
            <v>20142</v>
          </cell>
        </row>
        <row r="3716">
          <cell r="F3716">
            <v>0</v>
          </cell>
          <cell r="G3716">
            <v>0</v>
          </cell>
          <cell r="I3716">
            <v>0</v>
          </cell>
          <cell r="J3716">
            <v>0</v>
          </cell>
          <cell r="K3716">
            <v>5387</v>
          </cell>
        </row>
        <row r="3717">
          <cell r="F3717">
            <v>0</v>
          </cell>
          <cell r="G3717">
            <v>0</v>
          </cell>
          <cell r="I3717">
            <v>0</v>
          </cell>
          <cell r="J3717">
            <v>0</v>
          </cell>
          <cell r="K3717">
            <v>58705</v>
          </cell>
        </row>
        <row r="3718">
          <cell r="F3718">
            <v>0</v>
          </cell>
          <cell r="G3718">
            <v>0</v>
          </cell>
          <cell r="I3718">
            <v>0</v>
          </cell>
          <cell r="J3718">
            <v>0</v>
          </cell>
          <cell r="K3718">
            <v>11318</v>
          </cell>
        </row>
        <row r="3719">
          <cell r="F3719">
            <v>0</v>
          </cell>
          <cell r="G3719">
            <v>0</v>
          </cell>
          <cell r="I3719">
            <v>0</v>
          </cell>
          <cell r="J3719">
            <v>0</v>
          </cell>
          <cell r="K3719">
            <v>107</v>
          </cell>
        </row>
        <row r="3720">
          <cell r="F3720">
            <v>0</v>
          </cell>
          <cell r="G3720">
            <v>0</v>
          </cell>
          <cell r="I3720">
            <v>0</v>
          </cell>
          <cell r="J3720">
            <v>0</v>
          </cell>
          <cell r="K3720">
            <v>0</v>
          </cell>
        </row>
        <row r="3721">
          <cell r="F3721">
            <v>0</v>
          </cell>
          <cell r="G3721">
            <v>0</v>
          </cell>
          <cell r="I3721">
            <v>0</v>
          </cell>
          <cell r="J3721">
            <v>0</v>
          </cell>
          <cell r="K3721">
            <v>0</v>
          </cell>
        </row>
        <row r="3722">
          <cell r="F3722">
            <v>0</v>
          </cell>
          <cell r="G3722">
            <v>0</v>
          </cell>
          <cell r="I3722">
            <v>0</v>
          </cell>
          <cell r="J3722">
            <v>0</v>
          </cell>
          <cell r="K3722">
            <v>0</v>
          </cell>
        </row>
        <row r="3723">
          <cell r="F3723">
            <v>0</v>
          </cell>
          <cell r="G3723">
            <v>0</v>
          </cell>
          <cell r="I3723">
            <v>0</v>
          </cell>
          <cell r="J3723">
            <v>0</v>
          </cell>
          <cell r="K3723">
            <v>0</v>
          </cell>
        </row>
        <row r="3724">
          <cell r="F3724">
            <v>0</v>
          </cell>
          <cell r="G3724">
            <v>0</v>
          </cell>
          <cell r="I3724">
            <v>0</v>
          </cell>
          <cell r="J3724">
            <v>0</v>
          </cell>
          <cell r="K3724">
            <v>0</v>
          </cell>
        </row>
        <row r="3725">
          <cell r="F3725">
            <v>0</v>
          </cell>
          <cell r="G3725">
            <v>0</v>
          </cell>
          <cell r="I3725">
            <v>0</v>
          </cell>
          <cell r="J3725">
            <v>0</v>
          </cell>
          <cell r="K3725">
            <v>0</v>
          </cell>
        </row>
        <row r="3726">
          <cell r="F3726">
            <v>0</v>
          </cell>
          <cell r="G3726">
            <v>0</v>
          </cell>
          <cell r="I3726">
            <v>0</v>
          </cell>
          <cell r="J3726">
            <v>0</v>
          </cell>
          <cell r="K3726">
            <v>0</v>
          </cell>
        </row>
        <row r="3727">
          <cell r="F3727">
            <v>0</v>
          </cell>
          <cell r="G3727">
            <v>0</v>
          </cell>
          <cell r="I3727">
            <v>0</v>
          </cell>
          <cell r="J3727">
            <v>0</v>
          </cell>
          <cell r="K3727">
            <v>0</v>
          </cell>
        </row>
        <row r="3728">
          <cell r="F3728">
            <v>0</v>
          </cell>
          <cell r="G3728">
            <v>0</v>
          </cell>
          <cell r="I3728">
            <v>0</v>
          </cell>
          <cell r="J3728">
            <v>0</v>
          </cell>
          <cell r="K3728">
            <v>0</v>
          </cell>
        </row>
        <row r="3729">
          <cell r="F3729">
            <v>0</v>
          </cell>
          <cell r="G3729">
            <v>0</v>
          </cell>
          <cell r="I3729">
            <v>0</v>
          </cell>
          <cell r="J3729">
            <v>0</v>
          </cell>
          <cell r="K3729">
            <v>0</v>
          </cell>
        </row>
        <row r="3730">
          <cell r="F3730">
            <v>0</v>
          </cell>
          <cell r="G3730">
            <v>0</v>
          </cell>
          <cell r="I3730">
            <v>0</v>
          </cell>
          <cell r="J3730">
            <v>0</v>
          </cell>
          <cell r="K3730">
            <v>0</v>
          </cell>
        </row>
        <row r="3731">
          <cell r="F3731">
            <v>0</v>
          </cell>
          <cell r="G3731">
            <v>0</v>
          </cell>
          <cell r="I3731">
            <v>0</v>
          </cell>
          <cell r="J3731">
            <v>0</v>
          </cell>
          <cell r="K3731">
            <v>0</v>
          </cell>
        </row>
        <row r="3732">
          <cell r="F3732">
            <v>0</v>
          </cell>
          <cell r="G3732">
            <v>0</v>
          </cell>
          <cell r="I3732">
            <v>0</v>
          </cell>
          <cell r="J3732">
            <v>0</v>
          </cell>
          <cell r="K3732">
            <v>0</v>
          </cell>
        </row>
        <row r="3733">
          <cell r="F3733">
            <v>0</v>
          </cell>
          <cell r="G3733">
            <v>0</v>
          </cell>
          <cell r="I3733">
            <v>0</v>
          </cell>
          <cell r="J3733">
            <v>0</v>
          </cell>
          <cell r="K3733">
            <v>0</v>
          </cell>
        </row>
        <row r="3734">
          <cell r="F3734">
            <v>0</v>
          </cell>
          <cell r="G3734">
            <v>0</v>
          </cell>
          <cell r="I3734">
            <v>0</v>
          </cell>
          <cell r="J3734">
            <v>0</v>
          </cell>
          <cell r="K3734">
            <v>0</v>
          </cell>
        </row>
        <row r="3735">
          <cell r="F3735">
            <v>0</v>
          </cell>
          <cell r="G3735">
            <v>0</v>
          </cell>
          <cell r="I3735">
            <v>0</v>
          </cell>
          <cell r="J3735">
            <v>0</v>
          </cell>
          <cell r="K3735">
            <v>0</v>
          </cell>
        </row>
        <row r="3736">
          <cell r="F3736">
            <v>0</v>
          </cell>
          <cell r="G3736">
            <v>0</v>
          </cell>
          <cell r="I3736">
            <v>0</v>
          </cell>
          <cell r="J3736">
            <v>0</v>
          </cell>
          <cell r="K3736">
            <v>0</v>
          </cell>
        </row>
        <row r="3737">
          <cell r="F3737">
            <v>0</v>
          </cell>
          <cell r="G3737">
            <v>0</v>
          </cell>
          <cell r="I3737">
            <v>0</v>
          </cell>
          <cell r="J3737">
            <v>0</v>
          </cell>
          <cell r="K3737">
            <v>0</v>
          </cell>
        </row>
        <row r="3738">
          <cell r="F3738">
            <v>0</v>
          </cell>
          <cell r="G3738">
            <v>0</v>
          </cell>
          <cell r="I3738">
            <v>0</v>
          </cell>
          <cell r="J3738">
            <v>0</v>
          </cell>
          <cell r="K3738">
            <v>0</v>
          </cell>
        </row>
        <row r="3739">
          <cell r="F3739">
            <v>0</v>
          </cell>
          <cell r="G3739">
            <v>0</v>
          </cell>
          <cell r="I3739">
            <v>0</v>
          </cell>
          <cell r="J3739">
            <v>0</v>
          </cell>
          <cell r="K3739">
            <v>18</v>
          </cell>
        </row>
        <row r="3740">
          <cell r="F3740">
            <v>0</v>
          </cell>
          <cell r="G3740">
            <v>0</v>
          </cell>
          <cell r="I3740">
            <v>0</v>
          </cell>
          <cell r="J3740">
            <v>0</v>
          </cell>
          <cell r="K3740">
            <v>4</v>
          </cell>
        </row>
        <row r="3741">
          <cell r="F3741">
            <v>0</v>
          </cell>
          <cell r="G3741">
            <v>0</v>
          </cell>
          <cell r="I3741">
            <v>0</v>
          </cell>
          <cell r="J3741">
            <v>0</v>
          </cell>
          <cell r="K3741">
            <v>25</v>
          </cell>
        </row>
        <row r="3742">
          <cell r="F3742">
            <v>0</v>
          </cell>
          <cell r="G3742">
            <v>0</v>
          </cell>
          <cell r="I3742">
            <v>0</v>
          </cell>
          <cell r="J3742">
            <v>0</v>
          </cell>
          <cell r="K3742">
            <v>7</v>
          </cell>
        </row>
        <row r="3743">
          <cell r="F3743">
            <v>0</v>
          </cell>
          <cell r="G3743">
            <v>0</v>
          </cell>
          <cell r="I3743">
            <v>0</v>
          </cell>
          <cell r="J3743">
            <v>0</v>
          </cell>
          <cell r="K3743">
            <v>12</v>
          </cell>
        </row>
        <row r="3744">
          <cell r="F3744">
            <v>0</v>
          </cell>
          <cell r="G3744">
            <v>0</v>
          </cell>
          <cell r="I3744">
            <v>0</v>
          </cell>
          <cell r="J3744">
            <v>0</v>
          </cell>
          <cell r="K3744">
            <v>1318</v>
          </cell>
        </row>
        <row r="3745">
          <cell r="F3745">
            <v>0</v>
          </cell>
          <cell r="G3745">
            <v>0</v>
          </cell>
          <cell r="I3745">
            <v>0</v>
          </cell>
          <cell r="J3745">
            <v>0</v>
          </cell>
          <cell r="K3745">
            <v>264</v>
          </cell>
        </row>
        <row r="3746">
          <cell r="F3746">
            <v>0</v>
          </cell>
          <cell r="G3746">
            <v>0</v>
          </cell>
          <cell r="I3746">
            <v>0</v>
          </cell>
          <cell r="J3746">
            <v>0</v>
          </cell>
          <cell r="K3746">
            <v>39</v>
          </cell>
        </row>
        <row r="3747">
          <cell r="F3747">
            <v>0</v>
          </cell>
          <cell r="G3747">
            <v>0</v>
          </cell>
          <cell r="I3747">
            <v>0</v>
          </cell>
          <cell r="J3747">
            <v>0</v>
          </cell>
          <cell r="K3747">
            <v>415</v>
          </cell>
        </row>
        <row r="3748">
          <cell r="F3748">
            <v>0</v>
          </cell>
          <cell r="G3748">
            <v>0</v>
          </cell>
          <cell r="I3748">
            <v>0</v>
          </cell>
          <cell r="J3748">
            <v>0</v>
          </cell>
          <cell r="K3748">
            <v>47</v>
          </cell>
        </row>
        <row r="3749">
          <cell r="F3749">
            <v>0</v>
          </cell>
          <cell r="G3749">
            <v>0</v>
          </cell>
          <cell r="I3749">
            <v>0</v>
          </cell>
          <cell r="J3749">
            <v>0</v>
          </cell>
          <cell r="K3749">
            <v>365</v>
          </cell>
        </row>
        <row r="3750">
          <cell r="F3750">
            <v>0</v>
          </cell>
          <cell r="G3750">
            <v>0</v>
          </cell>
          <cell r="I3750">
            <v>0</v>
          </cell>
          <cell r="J3750">
            <v>0</v>
          </cell>
          <cell r="K3750">
            <v>75</v>
          </cell>
        </row>
        <row r="3751">
          <cell r="F3751">
            <v>0</v>
          </cell>
          <cell r="G3751">
            <v>0</v>
          </cell>
          <cell r="I3751">
            <v>0</v>
          </cell>
          <cell r="J3751">
            <v>0</v>
          </cell>
          <cell r="K3751">
            <v>1664</v>
          </cell>
        </row>
        <row r="3752">
          <cell r="F3752">
            <v>0</v>
          </cell>
          <cell r="G3752">
            <v>0</v>
          </cell>
          <cell r="I3752">
            <v>0</v>
          </cell>
          <cell r="J3752">
            <v>0</v>
          </cell>
          <cell r="K3752">
            <v>-88</v>
          </cell>
        </row>
        <row r="3753">
          <cell r="F3753">
            <v>0</v>
          </cell>
          <cell r="G3753">
            <v>0</v>
          </cell>
          <cell r="I3753">
            <v>0</v>
          </cell>
          <cell r="J3753">
            <v>0</v>
          </cell>
          <cell r="K3753">
            <v>433</v>
          </cell>
        </row>
        <row r="3754">
          <cell r="F3754">
            <v>0</v>
          </cell>
          <cell r="G3754">
            <v>0</v>
          </cell>
          <cell r="I3754">
            <v>0</v>
          </cell>
          <cell r="J3754">
            <v>0</v>
          </cell>
          <cell r="K3754">
            <v>97</v>
          </cell>
        </row>
        <row r="3755">
          <cell r="F3755">
            <v>0</v>
          </cell>
          <cell r="G3755">
            <v>0</v>
          </cell>
          <cell r="I3755">
            <v>0</v>
          </cell>
          <cell r="J3755">
            <v>0</v>
          </cell>
          <cell r="K3755">
            <v>3859</v>
          </cell>
        </row>
        <row r="3756">
          <cell r="F3756">
            <v>0</v>
          </cell>
          <cell r="G3756">
            <v>0</v>
          </cell>
          <cell r="I3756">
            <v>0</v>
          </cell>
          <cell r="J3756">
            <v>0</v>
          </cell>
          <cell r="K3756">
            <v>12742</v>
          </cell>
        </row>
        <row r="3757">
          <cell r="F3757">
            <v>0</v>
          </cell>
          <cell r="G3757">
            <v>0</v>
          </cell>
          <cell r="I3757">
            <v>0</v>
          </cell>
          <cell r="J3757">
            <v>0</v>
          </cell>
          <cell r="K3757">
            <v>470</v>
          </cell>
        </row>
        <row r="3758">
          <cell r="F3758">
            <v>0</v>
          </cell>
          <cell r="G3758">
            <v>0</v>
          </cell>
          <cell r="I3758">
            <v>0</v>
          </cell>
          <cell r="J3758">
            <v>0</v>
          </cell>
          <cell r="K3758">
            <v>1478</v>
          </cell>
        </row>
        <row r="3759">
          <cell r="F3759">
            <v>0</v>
          </cell>
          <cell r="G3759">
            <v>0</v>
          </cell>
          <cell r="I3759">
            <v>0</v>
          </cell>
          <cell r="J3759">
            <v>0</v>
          </cell>
          <cell r="K3759">
            <v>737</v>
          </cell>
        </row>
        <row r="3760">
          <cell r="F3760">
            <v>0</v>
          </cell>
          <cell r="G3760">
            <v>0</v>
          </cell>
          <cell r="I3760">
            <v>0</v>
          </cell>
          <cell r="J3760">
            <v>0</v>
          </cell>
          <cell r="K3760">
            <v>33</v>
          </cell>
        </row>
        <row r="3761">
          <cell r="F3761">
            <v>0</v>
          </cell>
          <cell r="G3761">
            <v>0</v>
          </cell>
          <cell r="I3761">
            <v>0</v>
          </cell>
          <cell r="J3761">
            <v>0</v>
          </cell>
          <cell r="K3761">
            <v>236</v>
          </cell>
        </row>
        <row r="3762">
          <cell r="F3762">
            <v>0</v>
          </cell>
          <cell r="G3762">
            <v>0</v>
          </cell>
          <cell r="I3762">
            <v>0</v>
          </cell>
          <cell r="J3762">
            <v>0</v>
          </cell>
          <cell r="K3762">
            <v>800</v>
          </cell>
        </row>
        <row r="3763">
          <cell r="F3763">
            <v>0</v>
          </cell>
          <cell r="G3763">
            <v>0</v>
          </cell>
          <cell r="I3763">
            <v>0</v>
          </cell>
          <cell r="J3763">
            <v>0</v>
          </cell>
          <cell r="K3763">
            <v>13</v>
          </cell>
        </row>
        <row r="3764">
          <cell r="F3764">
            <v>0</v>
          </cell>
          <cell r="G3764">
            <v>0</v>
          </cell>
          <cell r="I3764">
            <v>0</v>
          </cell>
          <cell r="J3764">
            <v>0</v>
          </cell>
          <cell r="K3764">
            <v>41</v>
          </cell>
        </row>
        <row r="3765">
          <cell r="F3765">
            <v>0</v>
          </cell>
          <cell r="G3765">
            <v>0</v>
          </cell>
          <cell r="I3765">
            <v>0</v>
          </cell>
          <cell r="J3765">
            <v>0</v>
          </cell>
          <cell r="K3765">
            <v>9</v>
          </cell>
        </row>
        <row r="3766">
          <cell r="F3766">
            <v>0</v>
          </cell>
          <cell r="G3766">
            <v>0</v>
          </cell>
          <cell r="I3766">
            <v>0</v>
          </cell>
          <cell r="J3766">
            <v>0</v>
          </cell>
          <cell r="K3766">
            <v>16</v>
          </cell>
        </row>
        <row r="3767">
          <cell r="F3767">
            <v>0</v>
          </cell>
          <cell r="G3767">
            <v>0</v>
          </cell>
          <cell r="I3767">
            <v>0</v>
          </cell>
          <cell r="J3767">
            <v>0</v>
          </cell>
          <cell r="K3767">
            <v>847</v>
          </cell>
        </row>
        <row r="3768">
          <cell r="F3768">
            <v>0</v>
          </cell>
          <cell r="G3768">
            <v>0</v>
          </cell>
          <cell r="I3768">
            <v>0</v>
          </cell>
          <cell r="J3768">
            <v>0</v>
          </cell>
          <cell r="K3768">
            <v>1237</v>
          </cell>
        </row>
        <row r="3769">
          <cell r="F3769">
            <v>0</v>
          </cell>
          <cell r="G3769">
            <v>0</v>
          </cell>
          <cell r="I3769">
            <v>0</v>
          </cell>
          <cell r="J3769">
            <v>0</v>
          </cell>
          <cell r="K3769">
            <v>15</v>
          </cell>
        </row>
        <row r="3770">
          <cell r="F3770">
            <v>0</v>
          </cell>
          <cell r="G3770">
            <v>0</v>
          </cell>
          <cell r="I3770">
            <v>0</v>
          </cell>
          <cell r="J3770">
            <v>0</v>
          </cell>
          <cell r="K3770">
            <v>1424</v>
          </cell>
        </row>
        <row r="3771">
          <cell r="F3771">
            <v>0</v>
          </cell>
          <cell r="G3771">
            <v>0</v>
          </cell>
          <cell r="I3771">
            <v>0</v>
          </cell>
          <cell r="J3771">
            <v>0</v>
          </cell>
          <cell r="K3771">
            <v>391</v>
          </cell>
        </row>
        <row r="3772">
          <cell r="F3772">
            <v>0</v>
          </cell>
          <cell r="G3772">
            <v>0</v>
          </cell>
          <cell r="I3772">
            <v>0</v>
          </cell>
          <cell r="J3772">
            <v>0</v>
          </cell>
          <cell r="K3772">
            <v>867</v>
          </cell>
        </row>
        <row r="3773">
          <cell r="F3773">
            <v>0</v>
          </cell>
          <cell r="G3773">
            <v>0</v>
          </cell>
          <cell r="I3773">
            <v>0</v>
          </cell>
          <cell r="J3773">
            <v>0</v>
          </cell>
          <cell r="K3773">
            <v>10</v>
          </cell>
        </row>
        <row r="3774">
          <cell r="F3774">
            <v>0</v>
          </cell>
          <cell r="G3774">
            <v>0</v>
          </cell>
          <cell r="I3774">
            <v>0</v>
          </cell>
          <cell r="J3774">
            <v>0</v>
          </cell>
          <cell r="K3774">
            <v>34</v>
          </cell>
        </row>
        <row r="3775">
          <cell r="F3775">
            <v>0</v>
          </cell>
          <cell r="G3775">
            <v>0</v>
          </cell>
          <cell r="I3775">
            <v>0</v>
          </cell>
          <cell r="J3775">
            <v>0</v>
          </cell>
          <cell r="K3775">
            <v>326</v>
          </cell>
        </row>
        <row r="3776">
          <cell r="F3776">
            <v>0</v>
          </cell>
          <cell r="G3776">
            <v>0</v>
          </cell>
          <cell r="I3776">
            <v>0</v>
          </cell>
          <cell r="J3776">
            <v>0</v>
          </cell>
          <cell r="K3776">
            <v>89</v>
          </cell>
        </row>
        <row r="3777">
          <cell r="F3777">
            <v>0</v>
          </cell>
          <cell r="G3777">
            <v>0</v>
          </cell>
          <cell r="I3777">
            <v>0</v>
          </cell>
          <cell r="J3777">
            <v>0</v>
          </cell>
          <cell r="K3777">
            <v>126</v>
          </cell>
        </row>
        <row r="3778">
          <cell r="F3778">
            <v>0</v>
          </cell>
          <cell r="G3778">
            <v>0</v>
          </cell>
          <cell r="I3778">
            <v>0</v>
          </cell>
          <cell r="J3778">
            <v>0</v>
          </cell>
          <cell r="K3778">
            <v>104</v>
          </cell>
        </row>
        <row r="3779">
          <cell r="F3779">
            <v>0</v>
          </cell>
          <cell r="G3779">
            <v>0</v>
          </cell>
          <cell r="I3779">
            <v>0</v>
          </cell>
          <cell r="J3779">
            <v>0</v>
          </cell>
          <cell r="K3779">
            <v>149</v>
          </cell>
        </row>
        <row r="3780">
          <cell r="F3780">
            <v>0</v>
          </cell>
          <cell r="G3780">
            <v>0</v>
          </cell>
          <cell r="I3780">
            <v>0</v>
          </cell>
          <cell r="J3780">
            <v>0</v>
          </cell>
          <cell r="K3780">
            <v>7852</v>
          </cell>
        </row>
        <row r="3781">
          <cell r="F3781">
            <v>0</v>
          </cell>
          <cell r="G3781">
            <v>0</v>
          </cell>
          <cell r="I3781">
            <v>0</v>
          </cell>
          <cell r="J3781">
            <v>0</v>
          </cell>
          <cell r="K3781">
            <v>2855</v>
          </cell>
        </row>
        <row r="3782">
          <cell r="F3782">
            <v>0</v>
          </cell>
          <cell r="G3782">
            <v>0</v>
          </cell>
          <cell r="I3782">
            <v>0</v>
          </cell>
          <cell r="J3782">
            <v>0</v>
          </cell>
          <cell r="K3782">
            <v>1629</v>
          </cell>
        </row>
        <row r="3783">
          <cell r="F3783">
            <v>0</v>
          </cell>
          <cell r="G3783">
            <v>0</v>
          </cell>
          <cell r="I3783">
            <v>0</v>
          </cell>
          <cell r="J3783">
            <v>0</v>
          </cell>
          <cell r="K3783">
            <v>464</v>
          </cell>
        </row>
        <row r="3784">
          <cell r="F3784">
            <v>0</v>
          </cell>
          <cell r="G3784">
            <v>0</v>
          </cell>
          <cell r="I3784">
            <v>0</v>
          </cell>
          <cell r="J3784">
            <v>0</v>
          </cell>
          <cell r="K3784">
            <v>427</v>
          </cell>
        </row>
        <row r="3785">
          <cell r="F3785">
            <v>0</v>
          </cell>
          <cell r="G3785">
            <v>0</v>
          </cell>
          <cell r="I3785">
            <v>0</v>
          </cell>
          <cell r="J3785">
            <v>0</v>
          </cell>
          <cell r="K3785">
            <v>233</v>
          </cell>
        </row>
        <row r="3786">
          <cell r="F3786">
            <v>0</v>
          </cell>
          <cell r="G3786">
            <v>0</v>
          </cell>
          <cell r="I3786">
            <v>0</v>
          </cell>
          <cell r="J3786">
            <v>0</v>
          </cell>
          <cell r="K3786">
            <v>1755</v>
          </cell>
        </row>
        <row r="3787">
          <cell r="F3787">
            <v>0</v>
          </cell>
          <cell r="G3787">
            <v>0</v>
          </cell>
          <cell r="I3787">
            <v>0</v>
          </cell>
          <cell r="J3787">
            <v>0</v>
          </cell>
          <cell r="K3787">
            <v>16119</v>
          </cell>
        </row>
        <row r="3788">
          <cell r="F3788">
            <v>0</v>
          </cell>
          <cell r="G3788">
            <v>0</v>
          </cell>
          <cell r="I3788">
            <v>0</v>
          </cell>
          <cell r="J3788">
            <v>0</v>
          </cell>
          <cell r="K3788">
            <v>36084</v>
          </cell>
        </row>
        <row r="3789">
          <cell r="F3789">
            <v>0</v>
          </cell>
          <cell r="G3789">
            <v>0</v>
          </cell>
          <cell r="I3789">
            <v>0</v>
          </cell>
          <cell r="J3789">
            <v>0</v>
          </cell>
          <cell r="K3789">
            <v>2242</v>
          </cell>
        </row>
        <row r="3790">
          <cell r="F3790">
            <v>0</v>
          </cell>
          <cell r="G3790">
            <v>0</v>
          </cell>
          <cell r="I3790">
            <v>0</v>
          </cell>
          <cell r="J3790">
            <v>0</v>
          </cell>
          <cell r="K3790">
            <v>31</v>
          </cell>
        </row>
        <row r="3791">
          <cell r="F3791">
            <v>0</v>
          </cell>
          <cell r="G3791">
            <v>0</v>
          </cell>
          <cell r="I3791">
            <v>0</v>
          </cell>
          <cell r="J3791">
            <v>0</v>
          </cell>
          <cell r="K3791">
            <v>301</v>
          </cell>
        </row>
        <row r="3792">
          <cell r="F3792">
            <v>0</v>
          </cell>
          <cell r="G3792">
            <v>0</v>
          </cell>
          <cell r="I3792">
            <v>0</v>
          </cell>
          <cell r="J3792">
            <v>0</v>
          </cell>
          <cell r="K3792">
            <v>920</v>
          </cell>
        </row>
        <row r="3793">
          <cell r="F3793">
            <v>0</v>
          </cell>
          <cell r="G3793">
            <v>0</v>
          </cell>
          <cell r="I3793">
            <v>0</v>
          </cell>
          <cell r="J3793">
            <v>0</v>
          </cell>
          <cell r="K3793">
            <v>384</v>
          </cell>
        </row>
        <row r="3794">
          <cell r="F3794">
            <v>0</v>
          </cell>
          <cell r="G3794">
            <v>0</v>
          </cell>
          <cell r="I3794">
            <v>0</v>
          </cell>
          <cell r="J3794">
            <v>0</v>
          </cell>
          <cell r="K3794">
            <v>115</v>
          </cell>
        </row>
        <row r="3795">
          <cell r="F3795">
            <v>0</v>
          </cell>
          <cell r="G3795">
            <v>0</v>
          </cell>
          <cell r="I3795">
            <v>0</v>
          </cell>
          <cell r="J3795">
            <v>0</v>
          </cell>
          <cell r="K3795">
            <v>7524</v>
          </cell>
        </row>
        <row r="3796">
          <cell r="F3796">
            <v>0</v>
          </cell>
          <cell r="G3796">
            <v>0</v>
          </cell>
          <cell r="I3796">
            <v>0</v>
          </cell>
          <cell r="J3796">
            <v>0</v>
          </cell>
          <cell r="K3796">
            <v>2611</v>
          </cell>
        </row>
        <row r="3797">
          <cell r="F3797">
            <v>0</v>
          </cell>
          <cell r="G3797">
            <v>0</v>
          </cell>
          <cell r="I3797">
            <v>0</v>
          </cell>
          <cell r="J3797">
            <v>0</v>
          </cell>
          <cell r="K3797">
            <v>700</v>
          </cell>
        </row>
        <row r="3798">
          <cell r="F3798">
            <v>0</v>
          </cell>
          <cell r="G3798">
            <v>0</v>
          </cell>
          <cell r="I3798">
            <v>0</v>
          </cell>
          <cell r="J3798">
            <v>0</v>
          </cell>
          <cell r="K3798">
            <v>7761</v>
          </cell>
        </row>
        <row r="3799">
          <cell r="F3799">
            <v>0</v>
          </cell>
          <cell r="G3799">
            <v>0</v>
          </cell>
          <cell r="I3799">
            <v>0</v>
          </cell>
          <cell r="J3799">
            <v>0</v>
          </cell>
          <cell r="K3799">
            <v>1471</v>
          </cell>
        </row>
        <row r="3800">
          <cell r="F3800">
            <v>0</v>
          </cell>
          <cell r="G3800">
            <v>0</v>
          </cell>
          <cell r="I3800">
            <v>0</v>
          </cell>
          <cell r="J3800">
            <v>0</v>
          </cell>
          <cell r="K3800">
            <v>14</v>
          </cell>
        </row>
        <row r="3801">
          <cell r="F3801">
            <v>0</v>
          </cell>
          <cell r="G3801">
            <v>0</v>
          </cell>
          <cell r="I3801">
            <v>0</v>
          </cell>
          <cell r="J3801">
            <v>0</v>
          </cell>
          <cell r="K3801">
            <v>480</v>
          </cell>
        </row>
        <row r="3802">
          <cell r="F3802">
            <v>0</v>
          </cell>
          <cell r="G3802">
            <v>0</v>
          </cell>
          <cell r="I3802">
            <v>0</v>
          </cell>
          <cell r="J3802">
            <v>0</v>
          </cell>
          <cell r="K3802">
            <v>730</v>
          </cell>
        </row>
        <row r="3803">
          <cell r="F3803">
            <v>0</v>
          </cell>
          <cell r="G3803">
            <v>0</v>
          </cell>
          <cell r="I3803">
            <v>0</v>
          </cell>
          <cell r="J3803">
            <v>0</v>
          </cell>
          <cell r="K3803">
            <v>36241</v>
          </cell>
        </row>
        <row r="3804">
          <cell r="F3804">
            <v>0</v>
          </cell>
          <cell r="G3804">
            <v>0</v>
          </cell>
          <cell r="I3804">
            <v>0</v>
          </cell>
          <cell r="J3804">
            <v>0</v>
          </cell>
          <cell r="K3804">
            <v>13178</v>
          </cell>
        </row>
        <row r="3805">
          <cell r="F3805">
            <v>0</v>
          </cell>
          <cell r="G3805">
            <v>0</v>
          </cell>
          <cell r="I3805">
            <v>0</v>
          </cell>
          <cell r="J3805">
            <v>0</v>
          </cell>
          <cell r="K3805">
            <v>7518</v>
          </cell>
        </row>
        <row r="3806">
          <cell r="F3806">
            <v>0</v>
          </cell>
          <cell r="G3806">
            <v>0</v>
          </cell>
          <cell r="I3806">
            <v>0</v>
          </cell>
          <cell r="J3806">
            <v>0</v>
          </cell>
          <cell r="K3806">
            <v>2141</v>
          </cell>
        </row>
        <row r="3807">
          <cell r="F3807">
            <v>0</v>
          </cell>
          <cell r="G3807">
            <v>0</v>
          </cell>
          <cell r="I3807">
            <v>0</v>
          </cell>
          <cell r="J3807">
            <v>0</v>
          </cell>
          <cell r="K3807">
            <v>1972</v>
          </cell>
        </row>
        <row r="3808">
          <cell r="F3808">
            <v>0</v>
          </cell>
          <cell r="G3808">
            <v>0</v>
          </cell>
          <cell r="I3808">
            <v>0</v>
          </cell>
          <cell r="J3808">
            <v>0</v>
          </cell>
          <cell r="K3808">
            <v>1074</v>
          </cell>
        </row>
        <row r="3809">
          <cell r="F3809">
            <v>0</v>
          </cell>
          <cell r="G3809">
            <v>0</v>
          </cell>
          <cell r="I3809">
            <v>0</v>
          </cell>
          <cell r="J3809">
            <v>0</v>
          </cell>
          <cell r="K3809">
            <v>8102</v>
          </cell>
        </row>
        <row r="3810">
          <cell r="F3810">
            <v>0</v>
          </cell>
          <cell r="G3810">
            <v>0</v>
          </cell>
          <cell r="I3810">
            <v>0</v>
          </cell>
          <cell r="J3810">
            <v>0</v>
          </cell>
          <cell r="K3810">
            <v>74397</v>
          </cell>
        </row>
        <row r="3811">
          <cell r="F3811">
            <v>0</v>
          </cell>
          <cell r="G3811">
            <v>0</v>
          </cell>
          <cell r="I3811">
            <v>0</v>
          </cell>
          <cell r="J3811">
            <v>0</v>
          </cell>
          <cell r="K3811">
            <v>167273</v>
          </cell>
        </row>
        <row r="3812">
          <cell r="F3812">
            <v>0</v>
          </cell>
          <cell r="G3812">
            <v>0</v>
          </cell>
          <cell r="I3812">
            <v>0</v>
          </cell>
          <cell r="J3812">
            <v>0</v>
          </cell>
          <cell r="K3812">
            <v>10346</v>
          </cell>
        </row>
        <row r="3813">
          <cell r="F3813">
            <v>0</v>
          </cell>
          <cell r="G3813">
            <v>0</v>
          </cell>
          <cell r="I3813">
            <v>0</v>
          </cell>
          <cell r="J3813">
            <v>0</v>
          </cell>
          <cell r="K3813">
            <v>144</v>
          </cell>
        </row>
        <row r="3814">
          <cell r="F3814">
            <v>0</v>
          </cell>
          <cell r="G3814">
            <v>0</v>
          </cell>
          <cell r="I3814">
            <v>0</v>
          </cell>
          <cell r="J3814">
            <v>0</v>
          </cell>
          <cell r="K3814">
            <v>1389</v>
          </cell>
        </row>
        <row r="3815">
          <cell r="F3815">
            <v>0</v>
          </cell>
          <cell r="G3815">
            <v>0</v>
          </cell>
          <cell r="I3815">
            <v>0</v>
          </cell>
          <cell r="J3815">
            <v>0</v>
          </cell>
          <cell r="K3815">
            <v>4244</v>
          </cell>
        </row>
        <row r="3816">
          <cell r="F3816">
            <v>0</v>
          </cell>
          <cell r="G3816">
            <v>0</v>
          </cell>
          <cell r="I3816">
            <v>0</v>
          </cell>
          <cell r="J3816">
            <v>0</v>
          </cell>
          <cell r="K3816">
            <v>1774</v>
          </cell>
        </row>
        <row r="3817">
          <cell r="F3817">
            <v>0</v>
          </cell>
          <cell r="G3817">
            <v>0</v>
          </cell>
          <cell r="I3817">
            <v>0</v>
          </cell>
          <cell r="J3817">
            <v>0</v>
          </cell>
          <cell r="K3817">
            <v>530</v>
          </cell>
        </row>
        <row r="3818">
          <cell r="F3818">
            <v>0</v>
          </cell>
          <cell r="G3818">
            <v>0</v>
          </cell>
          <cell r="I3818">
            <v>0</v>
          </cell>
          <cell r="J3818">
            <v>0</v>
          </cell>
          <cell r="K3818">
            <v>34726</v>
          </cell>
        </row>
        <row r="3819">
          <cell r="F3819">
            <v>0</v>
          </cell>
          <cell r="G3819">
            <v>0</v>
          </cell>
          <cell r="I3819">
            <v>0</v>
          </cell>
          <cell r="J3819">
            <v>0</v>
          </cell>
          <cell r="K3819">
            <v>12085</v>
          </cell>
        </row>
        <row r="3820">
          <cell r="F3820">
            <v>0</v>
          </cell>
          <cell r="G3820">
            <v>0</v>
          </cell>
          <cell r="I3820">
            <v>0</v>
          </cell>
          <cell r="J3820">
            <v>0</v>
          </cell>
          <cell r="K3820">
            <v>3232</v>
          </cell>
        </row>
        <row r="3821">
          <cell r="F3821">
            <v>0</v>
          </cell>
          <cell r="G3821">
            <v>0</v>
          </cell>
          <cell r="I3821">
            <v>0</v>
          </cell>
          <cell r="J3821">
            <v>0</v>
          </cell>
          <cell r="K3821">
            <v>35087</v>
          </cell>
        </row>
        <row r="3822">
          <cell r="F3822">
            <v>0</v>
          </cell>
          <cell r="G3822">
            <v>0</v>
          </cell>
          <cell r="I3822">
            <v>0</v>
          </cell>
          <cell r="J3822">
            <v>0</v>
          </cell>
          <cell r="K3822">
            <v>6791</v>
          </cell>
        </row>
        <row r="3823">
          <cell r="F3823">
            <v>0</v>
          </cell>
          <cell r="G3823">
            <v>0</v>
          </cell>
          <cell r="I3823">
            <v>0</v>
          </cell>
          <cell r="J3823">
            <v>0</v>
          </cell>
          <cell r="K3823">
            <v>64</v>
          </cell>
        </row>
        <row r="3824">
          <cell r="F3824">
            <v>0</v>
          </cell>
          <cell r="G3824">
            <v>0</v>
          </cell>
          <cell r="I3824">
            <v>0</v>
          </cell>
          <cell r="J3824">
            <v>0</v>
          </cell>
          <cell r="K3824">
            <v>0</v>
          </cell>
        </row>
        <row r="3825">
          <cell r="F3825">
            <v>0</v>
          </cell>
          <cell r="G3825">
            <v>0</v>
          </cell>
          <cell r="I3825">
            <v>0</v>
          </cell>
          <cell r="J3825">
            <v>0</v>
          </cell>
          <cell r="K3825">
            <v>0</v>
          </cell>
        </row>
        <row r="3826">
          <cell r="F3826">
            <v>0</v>
          </cell>
          <cell r="G3826">
            <v>0</v>
          </cell>
          <cell r="I3826">
            <v>0</v>
          </cell>
          <cell r="J3826">
            <v>0</v>
          </cell>
          <cell r="K3826">
            <v>0</v>
          </cell>
        </row>
        <row r="3827">
          <cell r="F3827">
            <v>0</v>
          </cell>
          <cell r="G3827">
            <v>0</v>
          </cell>
          <cell r="I3827">
            <v>0</v>
          </cell>
          <cell r="J3827">
            <v>0</v>
          </cell>
          <cell r="K3827">
            <v>0</v>
          </cell>
        </row>
        <row r="3828">
          <cell r="F3828">
            <v>0</v>
          </cell>
          <cell r="G3828">
            <v>0</v>
          </cell>
          <cell r="I3828">
            <v>0</v>
          </cell>
          <cell r="J3828">
            <v>0</v>
          </cell>
          <cell r="K3828">
            <v>0</v>
          </cell>
        </row>
        <row r="3829">
          <cell r="F3829">
            <v>0</v>
          </cell>
          <cell r="G3829">
            <v>0</v>
          </cell>
          <cell r="I3829">
            <v>0</v>
          </cell>
          <cell r="J3829">
            <v>0</v>
          </cell>
          <cell r="K3829">
            <v>0</v>
          </cell>
        </row>
        <row r="3830">
          <cell r="F3830">
            <v>0</v>
          </cell>
          <cell r="G3830">
            <v>0</v>
          </cell>
          <cell r="I3830">
            <v>0</v>
          </cell>
          <cell r="J3830">
            <v>0</v>
          </cell>
          <cell r="K3830">
            <v>0</v>
          </cell>
        </row>
        <row r="3831">
          <cell r="F3831">
            <v>0</v>
          </cell>
          <cell r="G3831">
            <v>0</v>
          </cell>
          <cell r="I3831">
            <v>0</v>
          </cell>
          <cell r="J3831">
            <v>0</v>
          </cell>
          <cell r="K3831">
            <v>0</v>
          </cell>
        </row>
        <row r="3832">
          <cell r="F3832">
            <v>0</v>
          </cell>
          <cell r="G3832">
            <v>0</v>
          </cell>
          <cell r="I3832">
            <v>0</v>
          </cell>
          <cell r="J3832">
            <v>0</v>
          </cell>
          <cell r="K3832">
            <v>0</v>
          </cell>
        </row>
        <row r="3833">
          <cell r="F3833">
            <v>0</v>
          </cell>
          <cell r="G3833">
            <v>0</v>
          </cell>
          <cell r="I3833">
            <v>0</v>
          </cell>
          <cell r="J3833">
            <v>0</v>
          </cell>
          <cell r="K3833">
            <v>0</v>
          </cell>
        </row>
        <row r="3834">
          <cell r="F3834">
            <v>0</v>
          </cell>
          <cell r="G3834">
            <v>0</v>
          </cell>
          <cell r="I3834">
            <v>0</v>
          </cell>
          <cell r="J3834">
            <v>0</v>
          </cell>
          <cell r="K3834">
            <v>0</v>
          </cell>
        </row>
        <row r="3835">
          <cell r="F3835">
            <v>0</v>
          </cell>
          <cell r="G3835">
            <v>0</v>
          </cell>
          <cell r="I3835">
            <v>0</v>
          </cell>
          <cell r="J3835">
            <v>0</v>
          </cell>
          <cell r="K3835">
            <v>0</v>
          </cell>
        </row>
        <row r="3836">
          <cell r="F3836">
            <v>0</v>
          </cell>
          <cell r="G3836">
            <v>0</v>
          </cell>
          <cell r="I3836">
            <v>0</v>
          </cell>
          <cell r="J3836">
            <v>0</v>
          </cell>
          <cell r="K3836">
            <v>0</v>
          </cell>
        </row>
        <row r="3837">
          <cell r="F3837">
            <v>0</v>
          </cell>
          <cell r="G3837">
            <v>0</v>
          </cell>
          <cell r="I3837">
            <v>0</v>
          </cell>
          <cell r="J3837">
            <v>0</v>
          </cell>
          <cell r="K3837">
            <v>0</v>
          </cell>
        </row>
        <row r="3838">
          <cell r="F3838">
            <v>0</v>
          </cell>
          <cell r="G3838">
            <v>0</v>
          </cell>
          <cell r="I3838">
            <v>0</v>
          </cell>
          <cell r="J3838">
            <v>0</v>
          </cell>
          <cell r="K3838">
            <v>0</v>
          </cell>
        </row>
        <row r="3839">
          <cell r="F3839">
            <v>0</v>
          </cell>
          <cell r="G3839">
            <v>0</v>
          </cell>
          <cell r="I3839">
            <v>0</v>
          </cell>
          <cell r="J3839">
            <v>0</v>
          </cell>
          <cell r="K3839">
            <v>0</v>
          </cell>
        </row>
        <row r="3840">
          <cell r="F3840">
            <v>0</v>
          </cell>
          <cell r="G3840">
            <v>0</v>
          </cell>
          <cell r="I3840">
            <v>0</v>
          </cell>
          <cell r="J3840">
            <v>0</v>
          </cell>
          <cell r="K3840">
            <v>0</v>
          </cell>
        </row>
        <row r="3841">
          <cell r="F3841">
            <v>0</v>
          </cell>
          <cell r="G3841">
            <v>0</v>
          </cell>
          <cell r="I3841">
            <v>0</v>
          </cell>
          <cell r="J3841">
            <v>0</v>
          </cell>
          <cell r="K3841">
            <v>0</v>
          </cell>
        </row>
        <row r="3842">
          <cell r="F3842">
            <v>0</v>
          </cell>
          <cell r="G3842">
            <v>0</v>
          </cell>
          <cell r="I3842">
            <v>0</v>
          </cell>
          <cell r="J3842">
            <v>0</v>
          </cell>
          <cell r="K3842">
            <v>82</v>
          </cell>
        </row>
        <row r="3843">
          <cell r="F3843">
            <v>0</v>
          </cell>
          <cell r="G3843">
            <v>0</v>
          </cell>
          <cell r="I3843">
            <v>0</v>
          </cell>
          <cell r="J3843">
            <v>0</v>
          </cell>
          <cell r="K3843">
            <v>19</v>
          </cell>
        </row>
        <row r="3844">
          <cell r="F3844">
            <v>0</v>
          </cell>
          <cell r="G3844">
            <v>0</v>
          </cell>
          <cell r="I3844">
            <v>0</v>
          </cell>
          <cell r="J3844">
            <v>0</v>
          </cell>
          <cell r="K3844">
            <v>114</v>
          </cell>
        </row>
        <row r="3845">
          <cell r="F3845">
            <v>0</v>
          </cell>
          <cell r="G3845">
            <v>0</v>
          </cell>
          <cell r="I3845">
            <v>0</v>
          </cell>
          <cell r="J3845">
            <v>0</v>
          </cell>
          <cell r="K3845">
            <v>56</v>
          </cell>
        </row>
        <row r="3846">
          <cell r="F3846">
            <v>0</v>
          </cell>
          <cell r="G3846">
            <v>0</v>
          </cell>
          <cell r="I3846">
            <v>0</v>
          </cell>
          <cell r="J3846">
            <v>0</v>
          </cell>
          <cell r="K3846">
            <v>6085</v>
          </cell>
        </row>
        <row r="3847">
          <cell r="F3847">
            <v>0</v>
          </cell>
          <cell r="G3847">
            <v>0</v>
          </cell>
          <cell r="I3847">
            <v>0</v>
          </cell>
          <cell r="J3847">
            <v>0</v>
          </cell>
          <cell r="K3847">
            <v>1219</v>
          </cell>
        </row>
        <row r="3848">
          <cell r="F3848">
            <v>0</v>
          </cell>
          <cell r="G3848">
            <v>0</v>
          </cell>
          <cell r="I3848">
            <v>0</v>
          </cell>
          <cell r="J3848">
            <v>0</v>
          </cell>
          <cell r="K3848">
            <v>181</v>
          </cell>
        </row>
        <row r="3849">
          <cell r="F3849">
            <v>0</v>
          </cell>
          <cell r="G3849">
            <v>0</v>
          </cell>
          <cell r="I3849">
            <v>0</v>
          </cell>
          <cell r="J3849">
            <v>0</v>
          </cell>
          <cell r="K3849">
            <v>1915</v>
          </cell>
        </row>
        <row r="3850">
          <cell r="F3850">
            <v>0</v>
          </cell>
          <cell r="G3850">
            <v>0</v>
          </cell>
          <cell r="I3850">
            <v>0</v>
          </cell>
          <cell r="J3850">
            <v>0</v>
          </cell>
          <cell r="K3850">
            <v>215</v>
          </cell>
        </row>
        <row r="3851">
          <cell r="F3851">
            <v>0</v>
          </cell>
          <cell r="G3851">
            <v>0</v>
          </cell>
          <cell r="I3851">
            <v>0</v>
          </cell>
          <cell r="J3851">
            <v>0</v>
          </cell>
          <cell r="K3851">
            <v>1687</v>
          </cell>
        </row>
        <row r="3852">
          <cell r="F3852">
            <v>0</v>
          </cell>
          <cell r="G3852">
            <v>0</v>
          </cell>
          <cell r="I3852">
            <v>0</v>
          </cell>
          <cell r="J3852">
            <v>0</v>
          </cell>
          <cell r="K3852">
            <v>347</v>
          </cell>
        </row>
        <row r="3853">
          <cell r="F3853">
            <v>0</v>
          </cell>
          <cell r="G3853">
            <v>0</v>
          </cell>
          <cell r="I3853">
            <v>0</v>
          </cell>
          <cell r="J3853">
            <v>0</v>
          </cell>
          <cell r="K3853">
            <v>7678</v>
          </cell>
        </row>
        <row r="3854">
          <cell r="F3854">
            <v>0</v>
          </cell>
          <cell r="G3854">
            <v>0</v>
          </cell>
          <cell r="I3854">
            <v>0</v>
          </cell>
          <cell r="J3854">
            <v>0</v>
          </cell>
          <cell r="K3854">
            <v>-406</v>
          </cell>
        </row>
        <row r="3855">
          <cell r="F3855">
            <v>0</v>
          </cell>
          <cell r="G3855">
            <v>0</v>
          </cell>
          <cell r="I3855">
            <v>0</v>
          </cell>
          <cell r="J3855">
            <v>0</v>
          </cell>
          <cell r="K3855">
            <v>1999</v>
          </cell>
        </row>
        <row r="3856">
          <cell r="F3856">
            <v>0</v>
          </cell>
          <cell r="G3856">
            <v>0</v>
          </cell>
          <cell r="I3856">
            <v>0</v>
          </cell>
          <cell r="J3856">
            <v>0</v>
          </cell>
          <cell r="K3856">
            <v>446</v>
          </cell>
        </row>
        <row r="3857">
          <cell r="F3857">
            <v>0</v>
          </cell>
          <cell r="G3857">
            <v>0</v>
          </cell>
          <cell r="I3857">
            <v>0</v>
          </cell>
          <cell r="J3857">
            <v>0</v>
          </cell>
          <cell r="K3857">
            <v>17811</v>
          </cell>
        </row>
        <row r="3858">
          <cell r="F3858">
            <v>0</v>
          </cell>
          <cell r="G3858">
            <v>0</v>
          </cell>
          <cell r="I3858">
            <v>0</v>
          </cell>
          <cell r="J3858">
            <v>0</v>
          </cell>
          <cell r="K3858">
            <v>55831</v>
          </cell>
        </row>
        <row r="3859">
          <cell r="F3859">
            <v>0</v>
          </cell>
          <cell r="G3859">
            <v>0</v>
          </cell>
          <cell r="I3859">
            <v>0</v>
          </cell>
          <cell r="J3859">
            <v>0</v>
          </cell>
          <cell r="K3859">
            <v>2167</v>
          </cell>
        </row>
        <row r="3860">
          <cell r="F3860">
            <v>0</v>
          </cell>
          <cell r="G3860">
            <v>0</v>
          </cell>
          <cell r="I3860">
            <v>0</v>
          </cell>
          <cell r="J3860">
            <v>0</v>
          </cell>
          <cell r="K3860">
            <v>7128</v>
          </cell>
        </row>
        <row r="3861">
          <cell r="F3861">
            <v>0</v>
          </cell>
          <cell r="G3861">
            <v>0</v>
          </cell>
          <cell r="I3861">
            <v>0</v>
          </cell>
          <cell r="J3861">
            <v>0</v>
          </cell>
          <cell r="K3861">
            <v>3401</v>
          </cell>
        </row>
        <row r="3862">
          <cell r="F3862">
            <v>0</v>
          </cell>
          <cell r="G3862">
            <v>0</v>
          </cell>
          <cell r="I3862">
            <v>0</v>
          </cell>
          <cell r="J3862">
            <v>0</v>
          </cell>
          <cell r="K3862">
            <v>154</v>
          </cell>
        </row>
        <row r="3863">
          <cell r="F3863">
            <v>0</v>
          </cell>
          <cell r="G3863">
            <v>0</v>
          </cell>
          <cell r="I3863">
            <v>0</v>
          </cell>
          <cell r="J3863">
            <v>0</v>
          </cell>
          <cell r="K3863">
            <v>1090</v>
          </cell>
        </row>
        <row r="3864">
          <cell r="F3864">
            <v>0</v>
          </cell>
          <cell r="G3864">
            <v>0</v>
          </cell>
          <cell r="I3864">
            <v>0</v>
          </cell>
          <cell r="J3864">
            <v>0</v>
          </cell>
          <cell r="K3864">
            <v>5231</v>
          </cell>
        </row>
        <row r="3865">
          <cell r="F3865">
            <v>0</v>
          </cell>
          <cell r="G3865">
            <v>0</v>
          </cell>
          <cell r="I3865">
            <v>0</v>
          </cell>
          <cell r="J3865">
            <v>0</v>
          </cell>
          <cell r="K3865">
            <v>62</v>
          </cell>
        </row>
        <row r="3866">
          <cell r="F3866">
            <v>0</v>
          </cell>
          <cell r="G3866">
            <v>0</v>
          </cell>
          <cell r="I3866">
            <v>0</v>
          </cell>
          <cell r="J3866">
            <v>0</v>
          </cell>
          <cell r="K3866">
            <v>189</v>
          </cell>
        </row>
        <row r="3867">
          <cell r="F3867">
            <v>0</v>
          </cell>
          <cell r="G3867">
            <v>0</v>
          </cell>
          <cell r="I3867">
            <v>0</v>
          </cell>
          <cell r="J3867">
            <v>0</v>
          </cell>
          <cell r="K3867">
            <v>41</v>
          </cell>
        </row>
        <row r="3868">
          <cell r="F3868">
            <v>0</v>
          </cell>
          <cell r="G3868">
            <v>0</v>
          </cell>
          <cell r="I3868">
            <v>0</v>
          </cell>
          <cell r="J3868">
            <v>0</v>
          </cell>
          <cell r="K3868">
            <v>72</v>
          </cell>
        </row>
        <row r="3869">
          <cell r="F3869">
            <v>0</v>
          </cell>
          <cell r="G3869">
            <v>0</v>
          </cell>
          <cell r="I3869">
            <v>0</v>
          </cell>
          <cell r="J3869">
            <v>0</v>
          </cell>
          <cell r="K3869">
            <v>3907</v>
          </cell>
        </row>
        <row r="3870">
          <cell r="F3870">
            <v>0</v>
          </cell>
          <cell r="G3870">
            <v>0</v>
          </cell>
          <cell r="I3870">
            <v>0</v>
          </cell>
          <cell r="J3870">
            <v>0</v>
          </cell>
          <cell r="K3870">
            <v>5708</v>
          </cell>
        </row>
        <row r="3871">
          <cell r="F3871">
            <v>0</v>
          </cell>
          <cell r="G3871">
            <v>0</v>
          </cell>
          <cell r="I3871">
            <v>0</v>
          </cell>
          <cell r="J3871">
            <v>0</v>
          </cell>
          <cell r="K3871">
            <v>68</v>
          </cell>
        </row>
        <row r="3872">
          <cell r="F3872">
            <v>0</v>
          </cell>
          <cell r="G3872">
            <v>0</v>
          </cell>
          <cell r="I3872">
            <v>0</v>
          </cell>
          <cell r="J3872">
            <v>0</v>
          </cell>
          <cell r="K3872">
            <v>6346</v>
          </cell>
        </row>
        <row r="3873">
          <cell r="F3873">
            <v>0</v>
          </cell>
          <cell r="G3873">
            <v>0</v>
          </cell>
          <cell r="I3873">
            <v>0</v>
          </cell>
          <cell r="J3873">
            <v>0</v>
          </cell>
          <cell r="K3873">
            <v>1803</v>
          </cell>
        </row>
        <row r="3874">
          <cell r="F3874">
            <v>0</v>
          </cell>
          <cell r="G3874">
            <v>0</v>
          </cell>
          <cell r="I3874">
            <v>0</v>
          </cell>
          <cell r="J3874">
            <v>0</v>
          </cell>
          <cell r="K3874">
            <v>4225</v>
          </cell>
        </row>
        <row r="3875">
          <cell r="F3875">
            <v>0</v>
          </cell>
          <cell r="G3875">
            <v>0</v>
          </cell>
          <cell r="I3875">
            <v>0</v>
          </cell>
          <cell r="J3875">
            <v>0</v>
          </cell>
          <cell r="K3875">
            <v>48</v>
          </cell>
        </row>
        <row r="3876">
          <cell r="F3876">
            <v>0</v>
          </cell>
          <cell r="G3876">
            <v>0</v>
          </cell>
          <cell r="I3876">
            <v>0</v>
          </cell>
          <cell r="J3876">
            <v>0</v>
          </cell>
          <cell r="K3876">
            <v>158</v>
          </cell>
        </row>
        <row r="3877">
          <cell r="F3877">
            <v>0</v>
          </cell>
          <cell r="G3877">
            <v>0</v>
          </cell>
          <cell r="I3877">
            <v>0</v>
          </cell>
          <cell r="J3877">
            <v>0</v>
          </cell>
          <cell r="K3877">
            <v>1505</v>
          </cell>
        </row>
        <row r="3878">
          <cell r="F3878">
            <v>0</v>
          </cell>
          <cell r="G3878">
            <v>0</v>
          </cell>
          <cell r="I3878">
            <v>0</v>
          </cell>
          <cell r="J3878">
            <v>0</v>
          </cell>
          <cell r="K3878">
            <v>410</v>
          </cell>
        </row>
        <row r="3879">
          <cell r="F3879">
            <v>0</v>
          </cell>
          <cell r="G3879">
            <v>0</v>
          </cell>
          <cell r="I3879">
            <v>0</v>
          </cell>
          <cell r="J3879">
            <v>0</v>
          </cell>
          <cell r="K3879">
            <v>582</v>
          </cell>
        </row>
        <row r="3880">
          <cell r="F3880">
            <v>0</v>
          </cell>
          <cell r="G3880">
            <v>0</v>
          </cell>
          <cell r="I3880">
            <v>0</v>
          </cell>
          <cell r="J3880">
            <v>0</v>
          </cell>
          <cell r="K3880">
            <v>13632</v>
          </cell>
        </row>
        <row r="3881">
          <cell r="F3881">
            <v>0</v>
          </cell>
          <cell r="G3881">
            <v>0</v>
          </cell>
          <cell r="I3881">
            <v>0</v>
          </cell>
          <cell r="J3881">
            <v>0</v>
          </cell>
          <cell r="K3881">
            <v>141464</v>
          </cell>
        </row>
        <row r="3882">
          <cell r="F3882">
            <v>0</v>
          </cell>
          <cell r="G3882">
            <v>0</v>
          </cell>
          <cell r="I3882">
            <v>0</v>
          </cell>
          <cell r="J3882">
            <v>0</v>
          </cell>
          <cell r="K3882">
            <v>220517</v>
          </cell>
        </row>
        <row r="3883">
          <cell r="F3883">
            <v>0</v>
          </cell>
          <cell r="G3883">
            <v>0</v>
          </cell>
          <cell r="I3883">
            <v>0</v>
          </cell>
          <cell r="J3883">
            <v>0</v>
          </cell>
          <cell r="K3883">
            <v>38952</v>
          </cell>
        </row>
        <row r="3884">
          <cell r="F3884">
            <v>0</v>
          </cell>
          <cell r="G3884">
            <v>0</v>
          </cell>
          <cell r="I3884">
            <v>0</v>
          </cell>
          <cell r="J3884">
            <v>0</v>
          </cell>
          <cell r="K3884">
            <v>3972</v>
          </cell>
        </row>
        <row r="3885">
          <cell r="F3885">
            <v>0</v>
          </cell>
          <cell r="G3885">
            <v>0</v>
          </cell>
          <cell r="I3885">
            <v>0</v>
          </cell>
          <cell r="J3885">
            <v>0</v>
          </cell>
          <cell r="K3885">
            <v>9152</v>
          </cell>
        </row>
        <row r="3886">
          <cell r="F3886">
            <v>0</v>
          </cell>
          <cell r="G3886">
            <v>0</v>
          </cell>
          <cell r="I3886">
            <v>0</v>
          </cell>
          <cell r="J3886">
            <v>0</v>
          </cell>
          <cell r="K3886">
            <v>19</v>
          </cell>
        </row>
        <row r="3887">
          <cell r="F3887">
            <v>0</v>
          </cell>
          <cell r="G3887">
            <v>0</v>
          </cell>
          <cell r="I3887">
            <v>0</v>
          </cell>
          <cell r="J3887">
            <v>0</v>
          </cell>
          <cell r="K3887">
            <v>5</v>
          </cell>
        </row>
        <row r="3888">
          <cell r="F3888">
            <v>0</v>
          </cell>
          <cell r="G3888">
            <v>0</v>
          </cell>
          <cell r="I3888">
            <v>0</v>
          </cell>
          <cell r="J3888">
            <v>0</v>
          </cell>
          <cell r="K3888">
            <v>27</v>
          </cell>
        </row>
        <row r="3889">
          <cell r="F3889">
            <v>0</v>
          </cell>
          <cell r="G3889">
            <v>0</v>
          </cell>
          <cell r="I3889">
            <v>0</v>
          </cell>
          <cell r="J3889">
            <v>0</v>
          </cell>
          <cell r="K3889">
            <v>-1</v>
          </cell>
        </row>
        <row r="3890">
          <cell r="F3890">
            <v>0</v>
          </cell>
          <cell r="G3890">
            <v>0</v>
          </cell>
          <cell r="I3890">
            <v>0</v>
          </cell>
          <cell r="J3890">
            <v>0</v>
          </cell>
          <cell r="K3890">
            <v>13</v>
          </cell>
        </row>
        <row r="3891">
          <cell r="F3891">
            <v>0</v>
          </cell>
          <cell r="G3891">
            <v>0</v>
          </cell>
          <cell r="I3891">
            <v>0</v>
          </cell>
          <cell r="J3891">
            <v>0</v>
          </cell>
          <cell r="K3891">
            <v>1993</v>
          </cell>
        </row>
        <row r="3892">
          <cell r="F3892">
            <v>0</v>
          </cell>
          <cell r="G3892">
            <v>0</v>
          </cell>
          <cell r="I3892">
            <v>0</v>
          </cell>
          <cell r="J3892">
            <v>0</v>
          </cell>
          <cell r="K3892">
            <v>198</v>
          </cell>
        </row>
        <row r="3893">
          <cell r="F3893">
            <v>0</v>
          </cell>
          <cell r="G3893">
            <v>0</v>
          </cell>
          <cell r="I3893">
            <v>0</v>
          </cell>
          <cell r="J3893">
            <v>0</v>
          </cell>
          <cell r="K3893">
            <v>402</v>
          </cell>
        </row>
        <row r="3894">
          <cell r="F3894">
            <v>0</v>
          </cell>
          <cell r="G3894">
            <v>0</v>
          </cell>
          <cell r="I3894">
            <v>0</v>
          </cell>
          <cell r="J3894">
            <v>0</v>
          </cell>
          <cell r="K3894">
            <v>84</v>
          </cell>
        </row>
        <row r="3895">
          <cell r="F3895">
            <v>0</v>
          </cell>
          <cell r="G3895">
            <v>0</v>
          </cell>
          <cell r="I3895">
            <v>0</v>
          </cell>
          <cell r="J3895">
            <v>0</v>
          </cell>
          <cell r="K3895">
            <v>1826</v>
          </cell>
        </row>
        <row r="3896">
          <cell r="F3896">
            <v>0</v>
          </cell>
          <cell r="G3896">
            <v>0</v>
          </cell>
          <cell r="I3896">
            <v>0</v>
          </cell>
          <cell r="J3896">
            <v>0</v>
          </cell>
          <cell r="K3896">
            <v>-230</v>
          </cell>
        </row>
        <row r="3897">
          <cell r="F3897">
            <v>0</v>
          </cell>
          <cell r="G3897">
            <v>0</v>
          </cell>
          <cell r="I3897">
            <v>0</v>
          </cell>
          <cell r="J3897">
            <v>0</v>
          </cell>
          <cell r="K3897">
            <v>475</v>
          </cell>
        </row>
        <row r="3898">
          <cell r="F3898">
            <v>0</v>
          </cell>
          <cell r="G3898">
            <v>0</v>
          </cell>
          <cell r="I3898">
            <v>0</v>
          </cell>
          <cell r="J3898">
            <v>0</v>
          </cell>
          <cell r="K3898">
            <v>106</v>
          </cell>
        </row>
        <row r="3899">
          <cell r="F3899">
            <v>0</v>
          </cell>
          <cell r="G3899">
            <v>0</v>
          </cell>
          <cell r="I3899">
            <v>0</v>
          </cell>
          <cell r="J3899">
            <v>0</v>
          </cell>
          <cell r="K3899">
            <v>4589</v>
          </cell>
        </row>
        <row r="3900">
          <cell r="F3900">
            <v>0</v>
          </cell>
          <cell r="G3900">
            <v>0</v>
          </cell>
          <cell r="I3900">
            <v>0</v>
          </cell>
          <cell r="J3900">
            <v>0</v>
          </cell>
          <cell r="K3900">
            <v>8878</v>
          </cell>
        </row>
        <row r="3901">
          <cell r="F3901">
            <v>0</v>
          </cell>
          <cell r="G3901">
            <v>0</v>
          </cell>
          <cell r="I3901">
            <v>0</v>
          </cell>
          <cell r="J3901">
            <v>0</v>
          </cell>
          <cell r="K3901">
            <v>515</v>
          </cell>
        </row>
        <row r="3902">
          <cell r="F3902">
            <v>0</v>
          </cell>
          <cell r="G3902">
            <v>0</v>
          </cell>
          <cell r="I3902">
            <v>0</v>
          </cell>
          <cell r="J3902">
            <v>0</v>
          </cell>
          <cell r="K3902">
            <v>1758</v>
          </cell>
        </row>
        <row r="3903">
          <cell r="F3903">
            <v>0</v>
          </cell>
          <cell r="G3903">
            <v>0</v>
          </cell>
          <cell r="I3903">
            <v>0</v>
          </cell>
          <cell r="J3903">
            <v>0</v>
          </cell>
          <cell r="K3903">
            <v>809</v>
          </cell>
        </row>
        <row r="3904">
          <cell r="F3904">
            <v>0</v>
          </cell>
          <cell r="G3904">
            <v>0</v>
          </cell>
          <cell r="I3904">
            <v>0</v>
          </cell>
          <cell r="J3904">
            <v>0</v>
          </cell>
          <cell r="K3904">
            <v>37</v>
          </cell>
        </row>
        <row r="3905">
          <cell r="F3905">
            <v>0</v>
          </cell>
          <cell r="G3905">
            <v>0</v>
          </cell>
          <cell r="I3905">
            <v>0</v>
          </cell>
          <cell r="J3905">
            <v>0</v>
          </cell>
          <cell r="K3905">
            <v>259</v>
          </cell>
        </row>
        <row r="3906">
          <cell r="F3906">
            <v>0</v>
          </cell>
          <cell r="G3906">
            <v>0</v>
          </cell>
          <cell r="I3906">
            <v>0</v>
          </cell>
          <cell r="J3906">
            <v>0</v>
          </cell>
          <cell r="K3906">
            <v>1105</v>
          </cell>
        </row>
        <row r="3907">
          <cell r="F3907">
            <v>0</v>
          </cell>
          <cell r="G3907">
            <v>0</v>
          </cell>
          <cell r="I3907">
            <v>0</v>
          </cell>
          <cell r="J3907">
            <v>0</v>
          </cell>
          <cell r="K3907">
            <v>15</v>
          </cell>
        </row>
        <row r="3908">
          <cell r="F3908">
            <v>0</v>
          </cell>
          <cell r="G3908">
            <v>0</v>
          </cell>
          <cell r="I3908">
            <v>0</v>
          </cell>
          <cell r="J3908">
            <v>0</v>
          </cell>
          <cell r="K3908">
            <v>43</v>
          </cell>
        </row>
        <row r="3909">
          <cell r="F3909">
            <v>0</v>
          </cell>
          <cell r="G3909">
            <v>0</v>
          </cell>
          <cell r="I3909">
            <v>0</v>
          </cell>
          <cell r="J3909">
            <v>0</v>
          </cell>
          <cell r="K3909">
            <v>11</v>
          </cell>
        </row>
        <row r="3910">
          <cell r="F3910">
            <v>0</v>
          </cell>
          <cell r="G3910">
            <v>0</v>
          </cell>
          <cell r="I3910">
            <v>0</v>
          </cell>
          <cell r="J3910">
            <v>0</v>
          </cell>
          <cell r="K3910">
            <v>17</v>
          </cell>
        </row>
        <row r="3911">
          <cell r="F3911">
            <v>0</v>
          </cell>
          <cell r="G3911">
            <v>0</v>
          </cell>
          <cell r="I3911">
            <v>0</v>
          </cell>
          <cell r="J3911">
            <v>0</v>
          </cell>
          <cell r="K3911">
            <v>929</v>
          </cell>
        </row>
        <row r="3912">
          <cell r="F3912">
            <v>0</v>
          </cell>
          <cell r="G3912">
            <v>0</v>
          </cell>
          <cell r="I3912">
            <v>0</v>
          </cell>
          <cell r="J3912">
            <v>0</v>
          </cell>
          <cell r="K3912">
            <v>1358</v>
          </cell>
        </row>
        <row r="3913">
          <cell r="F3913">
            <v>0</v>
          </cell>
          <cell r="G3913">
            <v>0</v>
          </cell>
          <cell r="I3913">
            <v>0</v>
          </cell>
          <cell r="J3913">
            <v>0</v>
          </cell>
          <cell r="K3913">
            <v>16</v>
          </cell>
        </row>
        <row r="3914">
          <cell r="F3914">
            <v>0</v>
          </cell>
          <cell r="G3914">
            <v>0</v>
          </cell>
          <cell r="I3914">
            <v>0</v>
          </cell>
          <cell r="J3914">
            <v>0</v>
          </cell>
          <cell r="K3914">
            <v>1509</v>
          </cell>
        </row>
        <row r="3915">
          <cell r="F3915">
            <v>0</v>
          </cell>
          <cell r="G3915">
            <v>0</v>
          </cell>
          <cell r="I3915">
            <v>0</v>
          </cell>
          <cell r="J3915">
            <v>0</v>
          </cell>
          <cell r="K3915">
            <v>1171</v>
          </cell>
        </row>
        <row r="3916">
          <cell r="F3916">
            <v>0</v>
          </cell>
          <cell r="G3916">
            <v>0</v>
          </cell>
          <cell r="I3916">
            <v>0</v>
          </cell>
          <cell r="J3916">
            <v>0</v>
          </cell>
          <cell r="K3916">
            <v>809</v>
          </cell>
        </row>
        <row r="3917">
          <cell r="F3917">
            <v>0</v>
          </cell>
          <cell r="G3917">
            <v>0</v>
          </cell>
          <cell r="I3917">
            <v>0</v>
          </cell>
          <cell r="J3917">
            <v>0</v>
          </cell>
          <cell r="K3917">
            <v>37</v>
          </cell>
        </row>
        <row r="3918">
          <cell r="F3918">
            <v>0</v>
          </cell>
          <cell r="G3918">
            <v>0</v>
          </cell>
          <cell r="I3918">
            <v>0</v>
          </cell>
          <cell r="J3918">
            <v>0</v>
          </cell>
          <cell r="K3918">
            <v>358</v>
          </cell>
        </row>
        <row r="3919">
          <cell r="F3919">
            <v>0</v>
          </cell>
          <cell r="G3919">
            <v>0</v>
          </cell>
          <cell r="I3919">
            <v>0</v>
          </cell>
          <cell r="J3919">
            <v>0</v>
          </cell>
          <cell r="K3919">
            <v>98</v>
          </cell>
        </row>
        <row r="3920">
          <cell r="F3920">
            <v>0</v>
          </cell>
          <cell r="G3920">
            <v>0</v>
          </cell>
          <cell r="I3920">
            <v>0</v>
          </cell>
          <cell r="J3920">
            <v>0</v>
          </cell>
          <cell r="K3920">
            <v>6816</v>
          </cell>
        </row>
        <row r="3921">
          <cell r="F3921">
            <v>0</v>
          </cell>
          <cell r="G3921">
            <v>0</v>
          </cell>
          <cell r="I3921">
            <v>0</v>
          </cell>
          <cell r="J3921">
            <v>0</v>
          </cell>
          <cell r="K3921">
            <v>70732</v>
          </cell>
        </row>
        <row r="3922">
          <cell r="F3922">
            <v>0</v>
          </cell>
          <cell r="G3922">
            <v>0</v>
          </cell>
          <cell r="I3922">
            <v>0</v>
          </cell>
          <cell r="J3922">
            <v>0</v>
          </cell>
          <cell r="K3922">
            <v>110259</v>
          </cell>
        </row>
        <row r="3923">
          <cell r="F3923">
            <v>0</v>
          </cell>
          <cell r="G3923">
            <v>0</v>
          </cell>
          <cell r="I3923">
            <v>0</v>
          </cell>
          <cell r="J3923">
            <v>0</v>
          </cell>
          <cell r="K3923">
            <v>19476</v>
          </cell>
        </row>
        <row r="3924">
          <cell r="F3924">
            <v>0</v>
          </cell>
          <cell r="G3924">
            <v>0</v>
          </cell>
          <cell r="I3924">
            <v>0</v>
          </cell>
          <cell r="J3924">
            <v>0</v>
          </cell>
          <cell r="K3924">
            <v>1986</v>
          </cell>
        </row>
        <row r="3925">
          <cell r="F3925">
            <v>0</v>
          </cell>
          <cell r="G3925">
            <v>0</v>
          </cell>
          <cell r="I3925">
            <v>0</v>
          </cell>
          <cell r="J3925">
            <v>0</v>
          </cell>
          <cell r="K3925">
            <v>4576</v>
          </cell>
        </row>
        <row r="3926">
          <cell r="F3926">
            <v>0</v>
          </cell>
          <cell r="G3926">
            <v>0</v>
          </cell>
          <cell r="I3926">
            <v>0</v>
          </cell>
          <cell r="J3926">
            <v>0</v>
          </cell>
          <cell r="K3926">
            <v>10</v>
          </cell>
        </row>
        <row r="3927">
          <cell r="F3927">
            <v>0</v>
          </cell>
          <cell r="G3927">
            <v>0</v>
          </cell>
          <cell r="I3927">
            <v>0</v>
          </cell>
          <cell r="J3927">
            <v>0</v>
          </cell>
          <cell r="K3927">
            <v>2</v>
          </cell>
        </row>
        <row r="3928">
          <cell r="F3928">
            <v>0</v>
          </cell>
          <cell r="G3928">
            <v>0</v>
          </cell>
          <cell r="I3928">
            <v>0</v>
          </cell>
          <cell r="J3928">
            <v>0</v>
          </cell>
          <cell r="K3928">
            <v>14</v>
          </cell>
        </row>
        <row r="3929">
          <cell r="F3929">
            <v>0</v>
          </cell>
          <cell r="G3929">
            <v>0</v>
          </cell>
          <cell r="I3929">
            <v>0</v>
          </cell>
          <cell r="J3929">
            <v>0</v>
          </cell>
          <cell r="K3929">
            <v>0</v>
          </cell>
        </row>
        <row r="3930">
          <cell r="F3930">
            <v>0</v>
          </cell>
          <cell r="G3930">
            <v>0</v>
          </cell>
          <cell r="I3930">
            <v>0</v>
          </cell>
          <cell r="J3930">
            <v>0</v>
          </cell>
          <cell r="K3930">
            <v>7</v>
          </cell>
        </row>
        <row r="3931">
          <cell r="F3931">
            <v>0</v>
          </cell>
          <cell r="G3931">
            <v>0</v>
          </cell>
          <cell r="I3931">
            <v>0</v>
          </cell>
          <cell r="J3931">
            <v>0</v>
          </cell>
          <cell r="K3931">
            <v>1006</v>
          </cell>
        </row>
        <row r="3932">
          <cell r="F3932">
            <v>0</v>
          </cell>
          <cell r="G3932">
            <v>0</v>
          </cell>
          <cell r="I3932">
            <v>0</v>
          </cell>
          <cell r="J3932">
            <v>0</v>
          </cell>
          <cell r="K3932">
            <v>89</v>
          </cell>
        </row>
        <row r="3933">
          <cell r="F3933">
            <v>0</v>
          </cell>
          <cell r="G3933">
            <v>0</v>
          </cell>
          <cell r="I3933">
            <v>0</v>
          </cell>
          <cell r="J3933">
            <v>0</v>
          </cell>
          <cell r="K3933">
            <v>201</v>
          </cell>
        </row>
        <row r="3934">
          <cell r="F3934">
            <v>0</v>
          </cell>
          <cell r="G3934">
            <v>0</v>
          </cell>
          <cell r="I3934">
            <v>0</v>
          </cell>
          <cell r="J3934">
            <v>0</v>
          </cell>
          <cell r="K3934">
            <v>42</v>
          </cell>
        </row>
        <row r="3935">
          <cell r="F3935">
            <v>0</v>
          </cell>
          <cell r="G3935">
            <v>0</v>
          </cell>
          <cell r="I3935">
            <v>0</v>
          </cell>
          <cell r="J3935">
            <v>0</v>
          </cell>
          <cell r="K3935">
            <v>913</v>
          </cell>
        </row>
        <row r="3936">
          <cell r="F3936">
            <v>0</v>
          </cell>
          <cell r="G3936">
            <v>0</v>
          </cell>
          <cell r="I3936">
            <v>0</v>
          </cell>
          <cell r="J3936">
            <v>0</v>
          </cell>
          <cell r="K3936">
            <v>-115</v>
          </cell>
        </row>
        <row r="3937">
          <cell r="F3937">
            <v>0</v>
          </cell>
          <cell r="G3937">
            <v>0</v>
          </cell>
          <cell r="I3937">
            <v>0</v>
          </cell>
          <cell r="J3937">
            <v>0</v>
          </cell>
          <cell r="K3937">
            <v>238</v>
          </cell>
        </row>
        <row r="3938">
          <cell r="F3938">
            <v>0</v>
          </cell>
          <cell r="G3938">
            <v>0</v>
          </cell>
          <cell r="I3938">
            <v>0</v>
          </cell>
          <cell r="J3938">
            <v>0</v>
          </cell>
          <cell r="K3938">
            <v>53</v>
          </cell>
        </row>
        <row r="3939">
          <cell r="F3939">
            <v>0</v>
          </cell>
          <cell r="G3939">
            <v>0</v>
          </cell>
          <cell r="I3939">
            <v>0</v>
          </cell>
          <cell r="J3939">
            <v>0</v>
          </cell>
          <cell r="K3939">
            <v>2295</v>
          </cell>
        </row>
        <row r="3940">
          <cell r="F3940">
            <v>0</v>
          </cell>
          <cell r="G3940">
            <v>0</v>
          </cell>
          <cell r="I3940">
            <v>0</v>
          </cell>
          <cell r="J3940">
            <v>0</v>
          </cell>
          <cell r="K3940">
            <v>6336</v>
          </cell>
        </row>
        <row r="3941">
          <cell r="F3941">
            <v>0</v>
          </cell>
          <cell r="G3941">
            <v>0</v>
          </cell>
          <cell r="I3941">
            <v>0</v>
          </cell>
          <cell r="J3941">
            <v>0</v>
          </cell>
          <cell r="K3941">
            <v>258</v>
          </cell>
        </row>
        <row r="3942">
          <cell r="F3942">
            <v>0</v>
          </cell>
          <cell r="G3942">
            <v>0</v>
          </cell>
          <cell r="I3942">
            <v>0</v>
          </cell>
          <cell r="J3942">
            <v>0</v>
          </cell>
          <cell r="K3942">
            <v>879</v>
          </cell>
        </row>
        <row r="3943">
          <cell r="F3943">
            <v>0</v>
          </cell>
          <cell r="G3943">
            <v>0</v>
          </cell>
          <cell r="I3943">
            <v>0</v>
          </cell>
          <cell r="J3943">
            <v>0</v>
          </cell>
          <cell r="K3943">
            <v>404</v>
          </cell>
        </row>
        <row r="3944">
          <cell r="F3944">
            <v>0</v>
          </cell>
          <cell r="G3944">
            <v>0</v>
          </cell>
          <cell r="I3944">
            <v>0</v>
          </cell>
          <cell r="J3944">
            <v>0</v>
          </cell>
          <cell r="K3944">
            <v>18</v>
          </cell>
        </row>
        <row r="3945">
          <cell r="F3945">
            <v>0</v>
          </cell>
          <cell r="G3945">
            <v>0</v>
          </cell>
          <cell r="I3945">
            <v>0</v>
          </cell>
          <cell r="J3945">
            <v>0</v>
          </cell>
          <cell r="K3945">
            <v>130</v>
          </cell>
        </row>
        <row r="3946">
          <cell r="F3946">
            <v>0</v>
          </cell>
          <cell r="G3946">
            <v>0</v>
          </cell>
          <cell r="I3946">
            <v>0</v>
          </cell>
          <cell r="J3946">
            <v>0</v>
          </cell>
          <cell r="K3946">
            <v>553</v>
          </cell>
        </row>
        <row r="3947">
          <cell r="F3947">
            <v>0</v>
          </cell>
          <cell r="G3947">
            <v>0</v>
          </cell>
          <cell r="I3947">
            <v>0</v>
          </cell>
          <cell r="J3947">
            <v>0</v>
          </cell>
          <cell r="K3947">
            <v>7</v>
          </cell>
        </row>
        <row r="3948">
          <cell r="F3948">
            <v>0</v>
          </cell>
          <cell r="G3948">
            <v>0</v>
          </cell>
          <cell r="I3948">
            <v>0</v>
          </cell>
          <cell r="J3948">
            <v>0</v>
          </cell>
          <cell r="K3948">
            <v>21</v>
          </cell>
        </row>
        <row r="3949">
          <cell r="F3949">
            <v>0</v>
          </cell>
          <cell r="G3949">
            <v>0</v>
          </cell>
          <cell r="I3949">
            <v>0</v>
          </cell>
          <cell r="J3949">
            <v>0</v>
          </cell>
          <cell r="K3949">
            <v>6</v>
          </cell>
        </row>
        <row r="3950">
          <cell r="F3950">
            <v>0</v>
          </cell>
          <cell r="G3950">
            <v>0</v>
          </cell>
          <cell r="I3950">
            <v>0</v>
          </cell>
          <cell r="J3950">
            <v>0</v>
          </cell>
          <cell r="K3950">
            <v>9</v>
          </cell>
        </row>
        <row r="3951">
          <cell r="F3951">
            <v>0</v>
          </cell>
          <cell r="G3951">
            <v>0</v>
          </cell>
          <cell r="I3951">
            <v>0</v>
          </cell>
          <cell r="J3951">
            <v>0</v>
          </cell>
          <cell r="K3951">
            <v>465</v>
          </cell>
        </row>
        <row r="3952">
          <cell r="F3952">
            <v>0</v>
          </cell>
          <cell r="G3952">
            <v>0</v>
          </cell>
          <cell r="I3952">
            <v>0</v>
          </cell>
          <cell r="J3952">
            <v>0</v>
          </cell>
          <cell r="K3952">
            <v>679</v>
          </cell>
        </row>
        <row r="3953">
          <cell r="F3953">
            <v>0</v>
          </cell>
          <cell r="G3953">
            <v>0</v>
          </cell>
          <cell r="I3953">
            <v>0</v>
          </cell>
          <cell r="J3953">
            <v>0</v>
          </cell>
          <cell r="K3953">
            <v>8</v>
          </cell>
        </row>
        <row r="3954">
          <cell r="F3954">
            <v>0</v>
          </cell>
          <cell r="G3954">
            <v>0</v>
          </cell>
          <cell r="I3954">
            <v>0</v>
          </cell>
          <cell r="J3954">
            <v>0</v>
          </cell>
          <cell r="K3954">
            <v>755</v>
          </cell>
        </row>
        <row r="3955">
          <cell r="F3955">
            <v>0</v>
          </cell>
          <cell r="G3955">
            <v>0</v>
          </cell>
          <cell r="I3955">
            <v>0</v>
          </cell>
          <cell r="J3955">
            <v>0</v>
          </cell>
          <cell r="K3955">
            <v>585</v>
          </cell>
        </row>
        <row r="3956">
          <cell r="F3956">
            <v>0</v>
          </cell>
          <cell r="G3956">
            <v>0</v>
          </cell>
          <cell r="I3956">
            <v>0</v>
          </cell>
          <cell r="J3956">
            <v>0</v>
          </cell>
          <cell r="K3956">
            <v>405</v>
          </cell>
        </row>
        <row r="3957">
          <cell r="F3957">
            <v>0</v>
          </cell>
          <cell r="G3957">
            <v>0</v>
          </cell>
          <cell r="I3957">
            <v>0</v>
          </cell>
          <cell r="J3957">
            <v>0</v>
          </cell>
          <cell r="K3957">
            <v>19</v>
          </cell>
        </row>
        <row r="3958">
          <cell r="F3958">
            <v>0</v>
          </cell>
          <cell r="G3958">
            <v>0</v>
          </cell>
          <cell r="I3958">
            <v>0</v>
          </cell>
          <cell r="J3958">
            <v>0</v>
          </cell>
          <cell r="K3958">
            <v>179</v>
          </cell>
        </row>
        <row r="3959">
          <cell r="F3959">
            <v>0</v>
          </cell>
          <cell r="G3959">
            <v>0</v>
          </cell>
          <cell r="I3959">
            <v>0</v>
          </cell>
          <cell r="J3959">
            <v>0</v>
          </cell>
          <cell r="K3959">
            <v>49</v>
          </cell>
        </row>
        <row r="3960">
          <cell r="F3960">
            <v>18852191.669999994</v>
          </cell>
          <cell r="G3960">
            <v>0</v>
          </cell>
          <cell r="I3960">
            <v>0</v>
          </cell>
          <cell r="J3960">
            <v>18852191.669999994</v>
          </cell>
          <cell r="K3960">
            <v>15156700</v>
          </cell>
        </row>
        <row r="3961">
          <cell r="F3961">
            <v>33021679.449999999</v>
          </cell>
          <cell r="G3961">
            <v>0</v>
          </cell>
          <cell r="I3961">
            <v>0</v>
          </cell>
          <cell r="J3961">
            <v>33021679.449999999</v>
          </cell>
          <cell r="K3961">
            <v>39867572</v>
          </cell>
        </row>
        <row r="3963">
          <cell r="F3963">
            <v>0</v>
          </cell>
          <cell r="G3963">
            <v>0</v>
          </cell>
          <cell r="I3963">
            <v>0</v>
          </cell>
          <cell r="J3963">
            <v>0</v>
          </cell>
          <cell r="K3963">
            <v>14702331</v>
          </cell>
        </row>
        <row r="3964">
          <cell r="F3964">
            <v>0</v>
          </cell>
          <cell r="G3964">
            <v>0</v>
          </cell>
          <cell r="I3964">
            <v>0</v>
          </cell>
          <cell r="J3964">
            <v>0</v>
          </cell>
          <cell r="K3964">
            <v>531213</v>
          </cell>
        </row>
        <row r="3965">
          <cell r="F3965">
            <v>0</v>
          </cell>
          <cell r="G3965">
            <v>0</v>
          </cell>
          <cell r="I3965">
            <v>0</v>
          </cell>
          <cell r="J3965">
            <v>0</v>
          </cell>
          <cell r="K3965">
            <v>-581268</v>
          </cell>
        </row>
        <row r="3966">
          <cell r="F3966">
            <v>0</v>
          </cell>
          <cell r="G3966">
            <v>0</v>
          </cell>
          <cell r="I3966">
            <v>0</v>
          </cell>
          <cell r="J3966">
            <v>0</v>
          </cell>
          <cell r="K3966">
            <v>167590</v>
          </cell>
        </row>
        <row r="3967">
          <cell r="F3967">
            <v>550702.55000000005</v>
          </cell>
          <cell r="G3967">
            <v>0</v>
          </cell>
          <cell r="I3967">
            <v>0</v>
          </cell>
          <cell r="J3967">
            <v>550702.55000000005</v>
          </cell>
          <cell r="K3967">
            <v>0</v>
          </cell>
        </row>
        <row r="3968">
          <cell r="F3968">
            <v>605144.52</v>
          </cell>
          <cell r="G3968">
            <v>0</v>
          </cell>
          <cell r="I3968">
            <v>0</v>
          </cell>
          <cell r="J3968">
            <v>605144.52</v>
          </cell>
          <cell r="K3968">
            <v>0</v>
          </cell>
        </row>
        <row r="3969">
          <cell r="F3969">
            <v>3748516.24</v>
          </cell>
          <cell r="G3969">
            <v>0</v>
          </cell>
          <cell r="I3969">
            <v>0</v>
          </cell>
          <cell r="J3969">
            <v>3748516.24</v>
          </cell>
          <cell r="K3969">
            <v>4027885</v>
          </cell>
        </row>
        <row r="3970">
          <cell r="F3970">
            <v>2237395.56</v>
          </cell>
          <cell r="G3970">
            <v>0</v>
          </cell>
          <cell r="I3970">
            <v>0</v>
          </cell>
          <cell r="J3970">
            <v>2237395.56</v>
          </cell>
          <cell r="K3970">
            <v>0</v>
          </cell>
        </row>
        <row r="3971">
          <cell r="F3971">
            <v>3209970.61</v>
          </cell>
          <cell r="G3971">
            <v>0</v>
          </cell>
          <cell r="I3971">
            <v>0</v>
          </cell>
          <cell r="J3971">
            <v>3209970.61</v>
          </cell>
          <cell r="K3971">
            <v>2291075</v>
          </cell>
        </row>
        <row r="3972">
          <cell r="F3972">
            <v>0</v>
          </cell>
          <cell r="G3972">
            <v>0</v>
          </cell>
          <cell r="I3972">
            <v>0</v>
          </cell>
          <cell r="J3972">
            <v>0</v>
          </cell>
          <cell r="K3972">
            <v>26100</v>
          </cell>
        </row>
        <row r="3973">
          <cell r="F3973">
            <v>437614</v>
          </cell>
          <cell r="G3973">
            <v>0</v>
          </cell>
          <cell r="I3973">
            <v>0</v>
          </cell>
          <cell r="J3973">
            <v>437614</v>
          </cell>
          <cell r="K3973">
            <v>3376256</v>
          </cell>
        </row>
        <row r="3974">
          <cell r="F3974">
            <v>70617.16</v>
          </cell>
          <cell r="G3974">
            <v>0</v>
          </cell>
          <cell r="I3974">
            <v>0</v>
          </cell>
          <cell r="J3974">
            <v>70617.16</v>
          </cell>
          <cell r="K3974">
            <v>53630</v>
          </cell>
        </row>
        <row r="3975">
          <cell r="F3975">
            <v>217917.03</v>
          </cell>
          <cell r="G3975">
            <v>0</v>
          </cell>
          <cell r="I3975">
            <v>0</v>
          </cell>
          <cell r="J3975">
            <v>217917.03</v>
          </cell>
          <cell r="K3975">
            <v>149539</v>
          </cell>
        </row>
        <row r="3976">
          <cell r="F3976">
            <v>65234.81</v>
          </cell>
          <cell r="G3976">
            <v>0</v>
          </cell>
          <cell r="I3976">
            <v>0</v>
          </cell>
          <cell r="J3976">
            <v>65234.81</v>
          </cell>
          <cell r="K3976">
            <v>44474</v>
          </cell>
        </row>
        <row r="3977">
          <cell r="F3977">
            <v>46800</v>
          </cell>
          <cell r="G3977">
            <v>0</v>
          </cell>
          <cell r="I3977">
            <v>0</v>
          </cell>
          <cell r="J3977">
            <v>46800</v>
          </cell>
          <cell r="K3977">
            <v>0</v>
          </cell>
        </row>
        <row r="3978">
          <cell r="F3978">
            <v>11189912.48</v>
          </cell>
          <cell r="G3978">
            <v>0</v>
          </cell>
          <cell r="I3978">
            <v>0</v>
          </cell>
          <cell r="J3978">
            <v>11189912.48</v>
          </cell>
          <cell r="K3978">
            <v>24788825</v>
          </cell>
        </row>
        <row r="3979">
          <cell r="F3979">
            <v>0</v>
          </cell>
          <cell r="G3979">
            <v>0</v>
          </cell>
          <cell r="I3979">
            <v>0</v>
          </cell>
          <cell r="J3979">
            <v>0</v>
          </cell>
          <cell r="K3979">
            <v>1162624</v>
          </cell>
        </row>
        <row r="3980">
          <cell r="F3980">
            <v>0</v>
          </cell>
          <cell r="G3980">
            <v>0</v>
          </cell>
          <cell r="I3980">
            <v>0</v>
          </cell>
          <cell r="J3980">
            <v>0</v>
          </cell>
          <cell r="K3980">
            <v>52385</v>
          </cell>
        </row>
        <row r="3981">
          <cell r="F3981">
            <v>0</v>
          </cell>
          <cell r="G3981">
            <v>0</v>
          </cell>
          <cell r="I3981">
            <v>0</v>
          </cell>
          <cell r="J3981">
            <v>0</v>
          </cell>
          <cell r="K3981">
            <v>14126</v>
          </cell>
        </row>
        <row r="3982">
          <cell r="F3982">
            <v>47310.12</v>
          </cell>
          <cell r="G3982">
            <v>0</v>
          </cell>
          <cell r="I3982">
            <v>0</v>
          </cell>
          <cell r="J3982">
            <v>47310.12</v>
          </cell>
          <cell r="K3982">
            <v>0</v>
          </cell>
        </row>
        <row r="3983">
          <cell r="F3983">
            <v>78610.240000000005</v>
          </cell>
          <cell r="G3983">
            <v>0</v>
          </cell>
          <cell r="I3983">
            <v>0</v>
          </cell>
          <cell r="J3983">
            <v>78610.240000000005</v>
          </cell>
          <cell r="K3983">
            <v>0</v>
          </cell>
        </row>
        <row r="3984">
          <cell r="F3984">
            <v>316325.34999999998</v>
          </cell>
          <cell r="G3984">
            <v>0</v>
          </cell>
          <cell r="I3984">
            <v>0</v>
          </cell>
          <cell r="J3984">
            <v>316325.34999999998</v>
          </cell>
          <cell r="K3984">
            <v>372552.24</v>
          </cell>
        </row>
        <row r="3985">
          <cell r="F3985">
            <v>195856.5</v>
          </cell>
          <cell r="G3985">
            <v>0</v>
          </cell>
          <cell r="I3985">
            <v>0</v>
          </cell>
          <cell r="J3985">
            <v>195856.5</v>
          </cell>
          <cell r="K3985">
            <v>0</v>
          </cell>
        </row>
        <row r="3986">
          <cell r="F3986">
            <v>226957.27</v>
          </cell>
          <cell r="G3986">
            <v>0</v>
          </cell>
          <cell r="I3986">
            <v>0</v>
          </cell>
          <cell r="J3986">
            <v>226957.27</v>
          </cell>
          <cell r="K3986">
            <v>158944.16</v>
          </cell>
        </row>
        <row r="3987">
          <cell r="F3987">
            <v>39440</v>
          </cell>
          <cell r="G3987">
            <v>0</v>
          </cell>
          <cell r="I3987">
            <v>0</v>
          </cell>
          <cell r="J3987">
            <v>39440</v>
          </cell>
          <cell r="K3987">
            <v>161046.25</v>
          </cell>
        </row>
        <row r="3988">
          <cell r="F3988">
            <v>6735.6</v>
          </cell>
          <cell r="G3988">
            <v>0</v>
          </cell>
          <cell r="I3988">
            <v>0</v>
          </cell>
          <cell r="J3988">
            <v>6735.6</v>
          </cell>
          <cell r="K3988">
            <v>2604.16</v>
          </cell>
        </row>
        <row r="3989">
          <cell r="F3989">
            <v>22602.01</v>
          </cell>
          <cell r="G3989">
            <v>0</v>
          </cell>
          <cell r="I3989">
            <v>0</v>
          </cell>
          <cell r="J3989">
            <v>22602.01</v>
          </cell>
          <cell r="K3989">
            <v>15618.69</v>
          </cell>
        </row>
        <row r="3990">
          <cell r="F3990">
            <v>6886.75</v>
          </cell>
          <cell r="G3990">
            <v>0</v>
          </cell>
          <cell r="I3990">
            <v>0</v>
          </cell>
          <cell r="J3990">
            <v>6886.75</v>
          </cell>
          <cell r="K3990">
            <v>4642.4399999999996</v>
          </cell>
        </row>
        <row r="3991">
          <cell r="F3991">
            <v>940723.84</v>
          </cell>
          <cell r="G3991">
            <v>0</v>
          </cell>
          <cell r="I3991">
            <v>0</v>
          </cell>
          <cell r="J3991">
            <v>940723.84</v>
          </cell>
          <cell r="K3991">
            <v>1944542.94</v>
          </cell>
        </row>
        <row r="3992">
          <cell r="F3992">
            <v>0</v>
          </cell>
          <cell r="G3992">
            <v>0</v>
          </cell>
          <cell r="I3992">
            <v>0</v>
          </cell>
          <cell r="J3992">
            <v>0</v>
          </cell>
          <cell r="K3992">
            <v>1449885</v>
          </cell>
        </row>
        <row r="3993">
          <cell r="F3993">
            <v>0</v>
          </cell>
          <cell r="G3993">
            <v>0</v>
          </cell>
          <cell r="I3993">
            <v>0</v>
          </cell>
          <cell r="J3993">
            <v>0</v>
          </cell>
          <cell r="K3993">
            <v>66735</v>
          </cell>
        </row>
        <row r="3994">
          <cell r="F3994">
            <v>0</v>
          </cell>
          <cell r="G3994">
            <v>0</v>
          </cell>
          <cell r="I3994">
            <v>0</v>
          </cell>
          <cell r="J3994">
            <v>0</v>
          </cell>
          <cell r="K3994">
            <v>12943</v>
          </cell>
        </row>
        <row r="3995">
          <cell r="F3995">
            <v>618.78</v>
          </cell>
          <cell r="G3995">
            <v>0</v>
          </cell>
          <cell r="I3995">
            <v>0</v>
          </cell>
          <cell r="J3995">
            <v>618.78</v>
          </cell>
          <cell r="K3995">
            <v>0</v>
          </cell>
        </row>
        <row r="3996">
          <cell r="F3996">
            <v>65320.95</v>
          </cell>
          <cell r="G3996">
            <v>0</v>
          </cell>
          <cell r="I3996">
            <v>0</v>
          </cell>
          <cell r="J3996">
            <v>65320.95</v>
          </cell>
          <cell r="K3996">
            <v>0</v>
          </cell>
        </row>
        <row r="3997">
          <cell r="F3997">
            <v>1.21</v>
          </cell>
          <cell r="G3997">
            <v>0</v>
          </cell>
          <cell r="I3997">
            <v>0</v>
          </cell>
          <cell r="J3997">
            <v>1.21</v>
          </cell>
          <cell r="K3997">
            <v>0</v>
          </cell>
        </row>
        <row r="3998">
          <cell r="F3998">
            <v>123316.15</v>
          </cell>
          <cell r="G3998">
            <v>0</v>
          </cell>
          <cell r="I3998">
            <v>0</v>
          </cell>
          <cell r="J3998">
            <v>123316.15</v>
          </cell>
          <cell r="K3998">
            <v>0</v>
          </cell>
        </row>
        <row r="3999">
          <cell r="F3999">
            <v>588578.97</v>
          </cell>
          <cell r="G3999">
            <v>0</v>
          </cell>
          <cell r="I3999">
            <v>0</v>
          </cell>
          <cell r="J3999">
            <v>588578.97</v>
          </cell>
          <cell r="K3999">
            <v>483101</v>
          </cell>
        </row>
        <row r="4000">
          <cell r="F4000">
            <v>441489.11</v>
          </cell>
          <cell r="G4000">
            <v>0</v>
          </cell>
          <cell r="I4000">
            <v>0</v>
          </cell>
          <cell r="J4000">
            <v>441489.11</v>
          </cell>
          <cell r="K4000">
            <v>0</v>
          </cell>
        </row>
        <row r="4001">
          <cell r="F4001">
            <v>353132.43</v>
          </cell>
          <cell r="G4001">
            <v>0</v>
          </cell>
          <cell r="I4001">
            <v>0</v>
          </cell>
          <cell r="J4001">
            <v>353132.43</v>
          </cell>
          <cell r="K4001">
            <v>172682</v>
          </cell>
        </row>
        <row r="4002">
          <cell r="F4002">
            <v>0</v>
          </cell>
          <cell r="G4002">
            <v>0</v>
          </cell>
          <cell r="I4002">
            <v>0</v>
          </cell>
          <cell r="J4002">
            <v>0</v>
          </cell>
          <cell r="K4002">
            <v>4500</v>
          </cell>
        </row>
        <row r="4003">
          <cell r="F4003">
            <v>54044.5</v>
          </cell>
          <cell r="G4003">
            <v>0</v>
          </cell>
          <cell r="I4003">
            <v>0</v>
          </cell>
          <cell r="J4003">
            <v>54044.5</v>
          </cell>
          <cell r="K4003">
            <v>144736</v>
          </cell>
        </row>
        <row r="4004">
          <cell r="F4004">
            <v>10983.6</v>
          </cell>
          <cell r="G4004">
            <v>0</v>
          </cell>
          <cell r="I4004">
            <v>0</v>
          </cell>
          <cell r="J4004">
            <v>10983.6</v>
          </cell>
          <cell r="K4004">
            <v>3959</v>
          </cell>
        </row>
        <row r="4005">
          <cell r="F4005">
            <v>38889.42</v>
          </cell>
          <cell r="G4005">
            <v>0</v>
          </cell>
          <cell r="I4005">
            <v>0</v>
          </cell>
          <cell r="J4005">
            <v>38889.42</v>
          </cell>
          <cell r="K4005">
            <v>19470</v>
          </cell>
        </row>
        <row r="4006">
          <cell r="F4006">
            <v>11656.4</v>
          </cell>
          <cell r="G4006">
            <v>0</v>
          </cell>
          <cell r="I4006">
            <v>0</v>
          </cell>
          <cell r="J4006">
            <v>11656.4</v>
          </cell>
          <cell r="K4006">
            <v>6246</v>
          </cell>
        </row>
        <row r="4007">
          <cell r="F4007">
            <v>1688031.52</v>
          </cell>
          <cell r="G4007">
            <v>0</v>
          </cell>
          <cell r="I4007">
            <v>0</v>
          </cell>
          <cell r="J4007">
            <v>1688031.52</v>
          </cell>
          <cell r="K4007">
            <v>2364257</v>
          </cell>
        </row>
        <row r="4008">
          <cell r="F4008">
            <v>0</v>
          </cell>
          <cell r="G4008">
            <v>0</v>
          </cell>
          <cell r="I4008">
            <v>0</v>
          </cell>
          <cell r="J4008">
            <v>0</v>
          </cell>
          <cell r="K4008">
            <v>470661</v>
          </cell>
        </row>
        <row r="4009">
          <cell r="F4009">
            <v>0</v>
          </cell>
          <cell r="G4009">
            <v>0</v>
          </cell>
          <cell r="I4009">
            <v>0</v>
          </cell>
          <cell r="J4009">
            <v>0</v>
          </cell>
          <cell r="K4009">
            <v>21671</v>
          </cell>
        </row>
        <row r="4010">
          <cell r="F4010">
            <v>0</v>
          </cell>
          <cell r="G4010">
            <v>0</v>
          </cell>
          <cell r="I4010">
            <v>0</v>
          </cell>
          <cell r="J4010">
            <v>0</v>
          </cell>
          <cell r="K4010">
            <v>9668</v>
          </cell>
        </row>
        <row r="4011">
          <cell r="F4011">
            <v>13982.92</v>
          </cell>
          <cell r="G4011">
            <v>0</v>
          </cell>
          <cell r="I4011">
            <v>0</v>
          </cell>
          <cell r="J4011">
            <v>13982.92</v>
          </cell>
          <cell r="K4011">
            <v>0</v>
          </cell>
        </row>
        <row r="4012">
          <cell r="F4012">
            <v>76109.69</v>
          </cell>
          <cell r="G4012">
            <v>0</v>
          </cell>
          <cell r="I4012">
            <v>0</v>
          </cell>
          <cell r="J4012">
            <v>76109.69</v>
          </cell>
          <cell r="K4012">
            <v>0</v>
          </cell>
        </row>
        <row r="4013">
          <cell r="F4013">
            <v>168456.3</v>
          </cell>
          <cell r="G4013">
            <v>0</v>
          </cell>
          <cell r="I4013">
            <v>0</v>
          </cell>
          <cell r="J4013">
            <v>168456.3</v>
          </cell>
          <cell r="K4013">
            <v>194932</v>
          </cell>
        </row>
        <row r="4014">
          <cell r="F4014">
            <v>52572.3</v>
          </cell>
          <cell r="G4014">
            <v>0</v>
          </cell>
          <cell r="I4014">
            <v>0</v>
          </cell>
          <cell r="J4014">
            <v>52572.3</v>
          </cell>
          <cell r="K4014">
            <v>0</v>
          </cell>
        </row>
        <row r="4015">
          <cell r="F4015">
            <v>52872.49</v>
          </cell>
          <cell r="G4015">
            <v>0</v>
          </cell>
          <cell r="I4015">
            <v>0</v>
          </cell>
          <cell r="J4015">
            <v>52872.49</v>
          </cell>
          <cell r="K4015">
            <v>32950</v>
          </cell>
        </row>
        <row r="4016">
          <cell r="F4016">
            <v>27283</v>
          </cell>
          <cell r="G4016">
            <v>0</v>
          </cell>
          <cell r="I4016">
            <v>0</v>
          </cell>
          <cell r="J4016">
            <v>27283</v>
          </cell>
          <cell r="K4016">
            <v>99900</v>
          </cell>
        </row>
        <row r="4017">
          <cell r="F4017">
            <v>4567.68</v>
          </cell>
          <cell r="G4017">
            <v>0</v>
          </cell>
          <cell r="I4017">
            <v>0</v>
          </cell>
          <cell r="J4017">
            <v>4567.68</v>
          </cell>
          <cell r="K4017">
            <v>2453</v>
          </cell>
        </row>
        <row r="4018">
          <cell r="F4018">
            <v>8812.58</v>
          </cell>
          <cell r="G4018">
            <v>0</v>
          </cell>
          <cell r="I4018">
            <v>0</v>
          </cell>
          <cell r="J4018">
            <v>8812.58</v>
          </cell>
          <cell r="K4018">
            <v>7586</v>
          </cell>
        </row>
        <row r="4019">
          <cell r="F4019">
            <v>2620.8000000000002</v>
          </cell>
          <cell r="G4019">
            <v>0</v>
          </cell>
          <cell r="I4019">
            <v>0</v>
          </cell>
          <cell r="J4019">
            <v>2620.8000000000002</v>
          </cell>
          <cell r="K4019">
            <v>1866</v>
          </cell>
        </row>
        <row r="4020">
          <cell r="F4020">
            <v>407277.76</v>
          </cell>
          <cell r="G4020">
            <v>0</v>
          </cell>
          <cell r="I4020">
            <v>0</v>
          </cell>
          <cell r="J4020">
            <v>407277.76</v>
          </cell>
          <cell r="K4020">
            <v>841687</v>
          </cell>
        </row>
        <row r="4021">
          <cell r="F4021">
            <v>-16267.56</v>
          </cell>
          <cell r="G4021">
            <v>0</v>
          </cell>
          <cell r="I4021">
            <v>0</v>
          </cell>
          <cell r="J4021">
            <v>-16267.56</v>
          </cell>
          <cell r="K4021">
            <v>0</v>
          </cell>
        </row>
        <row r="4022">
          <cell r="F4022">
            <v>2623715.65</v>
          </cell>
          <cell r="G4022">
            <v>0</v>
          </cell>
          <cell r="I4022">
            <v>0</v>
          </cell>
          <cell r="J4022">
            <v>2623715.65</v>
          </cell>
          <cell r="K4022">
            <v>812875</v>
          </cell>
        </row>
        <row r="4023">
          <cell r="F4023">
            <v>6047103.5899999999</v>
          </cell>
          <cell r="G4023">
            <v>0</v>
          </cell>
          <cell r="I4023">
            <v>0</v>
          </cell>
          <cell r="J4023">
            <v>6047103.5899999999</v>
          </cell>
          <cell r="K4023">
            <v>1865638</v>
          </cell>
        </row>
        <row r="4024">
          <cell r="F4024">
            <v>489268.99</v>
          </cell>
          <cell r="G4024">
            <v>0</v>
          </cell>
          <cell r="I4024">
            <v>0</v>
          </cell>
          <cell r="J4024">
            <v>489268.99</v>
          </cell>
          <cell r="K4024">
            <v>0</v>
          </cell>
        </row>
        <row r="4025">
          <cell r="F4025">
            <v>1578946.45</v>
          </cell>
          <cell r="G4025">
            <v>0</v>
          </cell>
          <cell r="I4025">
            <v>0</v>
          </cell>
          <cell r="J4025">
            <v>1578946.45</v>
          </cell>
          <cell r="K4025">
            <v>0</v>
          </cell>
        </row>
        <row r="4026">
          <cell r="F4026">
            <v>1862587.75</v>
          </cell>
          <cell r="G4026">
            <v>0</v>
          </cell>
          <cell r="I4026">
            <v>0</v>
          </cell>
          <cell r="J4026">
            <v>1862587.75</v>
          </cell>
          <cell r="K4026">
            <v>0</v>
          </cell>
        </row>
        <row r="4027">
          <cell r="F4027">
            <v>3342036.08</v>
          </cell>
          <cell r="G4027">
            <v>0</v>
          </cell>
          <cell r="I4027">
            <v>0</v>
          </cell>
          <cell r="J4027">
            <v>3342036.08</v>
          </cell>
          <cell r="K4027">
            <v>631513</v>
          </cell>
        </row>
        <row r="4028">
          <cell r="F4028">
            <v>98210.91</v>
          </cell>
          <cell r="G4028">
            <v>0</v>
          </cell>
          <cell r="I4028">
            <v>0</v>
          </cell>
          <cell r="J4028">
            <v>98210.91</v>
          </cell>
          <cell r="K4028">
            <v>29841</v>
          </cell>
        </row>
        <row r="4029">
          <cell r="F4029">
            <v>0</v>
          </cell>
          <cell r="G4029">
            <v>0</v>
          </cell>
          <cell r="I4029">
            <v>0</v>
          </cell>
          <cell r="J4029">
            <v>0</v>
          </cell>
          <cell r="K4029">
            <v>1</v>
          </cell>
        </row>
        <row r="4030">
          <cell r="F4030">
            <v>0</v>
          </cell>
          <cell r="G4030">
            <v>0</v>
          </cell>
          <cell r="I4030">
            <v>0</v>
          </cell>
          <cell r="J4030">
            <v>0</v>
          </cell>
          <cell r="K4030">
            <v>2245773</v>
          </cell>
        </row>
        <row r="4031">
          <cell r="F4031">
            <v>0</v>
          </cell>
          <cell r="G4031">
            <v>0</v>
          </cell>
          <cell r="I4031">
            <v>0</v>
          </cell>
          <cell r="J4031">
            <v>0</v>
          </cell>
          <cell r="K4031">
            <v>5577014</v>
          </cell>
        </row>
        <row r="4032">
          <cell r="F4032">
            <v>0</v>
          </cell>
          <cell r="G4032">
            <v>0</v>
          </cell>
          <cell r="I4032">
            <v>0</v>
          </cell>
          <cell r="J4032">
            <v>0</v>
          </cell>
          <cell r="K4032">
            <v>1973017</v>
          </cell>
        </row>
        <row r="4033">
          <cell r="F4033">
            <v>0</v>
          </cell>
          <cell r="G4033">
            <v>0</v>
          </cell>
          <cell r="I4033">
            <v>0</v>
          </cell>
          <cell r="J4033">
            <v>0</v>
          </cell>
          <cell r="K4033">
            <v>85975</v>
          </cell>
        </row>
        <row r="4034">
          <cell r="F4034">
            <v>0</v>
          </cell>
          <cell r="G4034">
            <v>0</v>
          </cell>
          <cell r="I4034">
            <v>0</v>
          </cell>
          <cell r="J4034">
            <v>0</v>
          </cell>
          <cell r="K4034">
            <v>0</v>
          </cell>
        </row>
        <row r="4035">
          <cell r="F4035">
            <v>0</v>
          </cell>
          <cell r="G4035">
            <v>0</v>
          </cell>
          <cell r="I4035">
            <v>0</v>
          </cell>
          <cell r="J4035">
            <v>0</v>
          </cell>
          <cell r="K4035">
            <v>0</v>
          </cell>
        </row>
        <row r="4036">
          <cell r="F4036">
            <v>0</v>
          </cell>
          <cell r="G4036">
            <v>0</v>
          </cell>
          <cell r="I4036">
            <v>0</v>
          </cell>
          <cell r="J4036">
            <v>0</v>
          </cell>
          <cell r="K4036">
            <v>0</v>
          </cell>
        </row>
        <row r="4037">
          <cell r="F4037">
            <v>0</v>
          </cell>
          <cell r="G4037">
            <v>0</v>
          </cell>
          <cell r="I4037">
            <v>0</v>
          </cell>
          <cell r="J4037">
            <v>0</v>
          </cell>
          <cell r="K4037">
            <v>0</v>
          </cell>
        </row>
        <row r="4038">
          <cell r="F4038">
            <v>0</v>
          </cell>
          <cell r="G4038">
            <v>0</v>
          </cell>
          <cell r="I4038">
            <v>0</v>
          </cell>
          <cell r="J4038">
            <v>0</v>
          </cell>
          <cell r="K4038">
            <v>0</v>
          </cell>
        </row>
        <row r="4039">
          <cell r="F4039">
            <v>0</v>
          </cell>
          <cell r="G4039">
            <v>0</v>
          </cell>
          <cell r="I4039">
            <v>0</v>
          </cell>
          <cell r="J4039">
            <v>0</v>
          </cell>
          <cell r="K4039">
            <v>221203</v>
          </cell>
        </row>
        <row r="4040">
          <cell r="F4040">
            <v>16025601.859999999</v>
          </cell>
          <cell r="G4040">
            <v>0</v>
          </cell>
          <cell r="I4040">
            <v>0</v>
          </cell>
          <cell r="J4040">
            <v>16025601.859999999</v>
          </cell>
          <cell r="K4040">
            <v>13442850</v>
          </cell>
        </row>
        <row r="4041">
          <cell r="F4041">
            <v>30251547.459999997</v>
          </cell>
          <cell r="G4041">
            <v>0</v>
          </cell>
          <cell r="I4041">
            <v>0</v>
          </cell>
          <cell r="J4041">
            <v>30251547.459999997</v>
          </cell>
          <cell r="K4041">
            <v>43382161.939999998</v>
          </cell>
        </row>
        <row r="4043">
          <cell r="F4043">
            <v>24562.77</v>
          </cell>
          <cell r="G4043">
            <v>0</v>
          </cell>
          <cell r="I4043">
            <v>0</v>
          </cell>
          <cell r="J4043">
            <v>24562.77</v>
          </cell>
          <cell r="K4043">
            <v>-22417</v>
          </cell>
        </row>
        <row r="4044">
          <cell r="F4044">
            <v>34.979999999999997</v>
          </cell>
          <cell r="G4044">
            <v>0</v>
          </cell>
          <cell r="I4044">
            <v>0</v>
          </cell>
          <cell r="J4044">
            <v>34.979999999999997</v>
          </cell>
          <cell r="K4044">
            <v>29</v>
          </cell>
        </row>
        <row r="4045">
          <cell r="F4045">
            <v>755.13</v>
          </cell>
          <cell r="G4045">
            <v>0</v>
          </cell>
          <cell r="I4045">
            <v>0</v>
          </cell>
          <cell r="J4045">
            <v>755.13</v>
          </cell>
          <cell r="K4045">
            <v>52592</v>
          </cell>
        </row>
        <row r="4046">
          <cell r="F4046">
            <v>0</v>
          </cell>
          <cell r="G4046">
            <v>0</v>
          </cell>
          <cell r="I4046">
            <v>0</v>
          </cell>
          <cell r="J4046">
            <v>0</v>
          </cell>
          <cell r="K4046">
            <v>123693</v>
          </cell>
        </row>
        <row r="4047">
          <cell r="F4047">
            <v>0</v>
          </cell>
          <cell r="G4047">
            <v>0</v>
          </cell>
          <cell r="I4047">
            <v>0</v>
          </cell>
          <cell r="J4047">
            <v>0</v>
          </cell>
          <cell r="K4047">
            <v>-1562</v>
          </cell>
        </row>
        <row r="4048">
          <cell r="F4048">
            <v>0</v>
          </cell>
          <cell r="G4048">
            <v>0</v>
          </cell>
          <cell r="I4048">
            <v>0</v>
          </cell>
          <cell r="J4048">
            <v>0</v>
          </cell>
          <cell r="K4048">
            <v>82546</v>
          </cell>
        </row>
        <row r="4049">
          <cell r="F4049">
            <v>0</v>
          </cell>
          <cell r="G4049">
            <v>0</v>
          </cell>
          <cell r="I4049">
            <v>0</v>
          </cell>
          <cell r="J4049">
            <v>0</v>
          </cell>
          <cell r="K4049">
            <v>216511</v>
          </cell>
        </row>
        <row r="4050">
          <cell r="F4050">
            <v>0</v>
          </cell>
          <cell r="G4050">
            <v>0</v>
          </cell>
          <cell r="I4050">
            <v>0</v>
          </cell>
          <cell r="J4050">
            <v>0</v>
          </cell>
          <cell r="K4050">
            <v>-98</v>
          </cell>
        </row>
        <row r="4051">
          <cell r="F4051">
            <v>25352.880000000001</v>
          </cell>
          <cell r="G4051">
            <v>0</v>
          </cell>
          <cell r="I4051">
            <v>0</v>
          </cell>
          <cell r="J4051">
            <v>25352.880000000001</v>
          </cell>
          <cell r="K4051">
            <v>451294</v>
          </cell>
        </row>
        <row r="4052">
          <cell r="F4052">
            <v>234.33</v>
          </cell>
          <cell r="G4052">
            <v>0</v>
          </cell>
          <cell r="I4052">
            <v>0</v>
          </cell>
          <cell r="J4052">
            <v>234.33</v>
          </cell>
          <cell r="K4052">
            <v>35298</v>
          </cell>
        </row>
        <row r="4053">
          <cell r="F4053">
            <v>3636211.72</v>
          </cell>
          <cell r="G4053">
            <v>0</v>
          </cell>
          <cell r="I4053">
            <v>0</v>
          </cell>
          <cell r="J4053">
            <v>3636211.72</v>
          </cell>
          <cell r="K4053">
            <v>6721572</v>
          </cell>
        </row>
        <row r="4054">
          <cell r="F4054">
            <v>2098439.39</v>
          </cell>
          <cell r="G4054">
            <v>0</v>
          </cell>
          <cell r="I4054">
            <v>0</v>
          </cell>
          <cell r="J4054">
            <v>2098439.39</v>
          </cell>
          <cell r="K4054">
            <v>1852327</v>
          </cell>
        </row>
        <row r="4055">
          <cell r="F4055">
            <v>546502.37</v>
          </cell>
          <cell r="G4055">
            <v>0</v>
          </cell>
          <cell r="I4055">
            <v>0</v>
          </cell>
          <cell r="J4055">
            <v>546502.37</v>
          </cell>
          <cell r="K4055">
            <v>588726</v>
          </cell>
        </row>
        <row r="4056">
          <cell r="F4056">
            <v>24631.8</v>
          </cell>
          <cell r="G4056">
            <v>0</v>
          </cell>
          <cell r="I4056">
            <v>0</v>
          </cell>
          <cell r="J4056">
            <v>24631.8</v>
          </cell>
          <cell r="K4056">
            <v>32842</v>
          </cell>
        </row>
        <row r="4057">
          <cell r="F4057">
            <v>681712.12</v>
          </cell>
          <cell r="G4057">
            <v>0</v>
          </cell>
          <cell r="I4057">
            <v>0</v>
          </cell>
          <cell r="J4057">
            <v>681712.12</v>
          </cell>
          <cell r="K4057">
            <v>906332</v>
          </cell>
        </row>
        <row r="4058">
          <cell r="F4058">
            <v>1634.24</v>
          </cell>
          <cell r="G4058">
            <v>0</v>
          </cell>
          <cell r="I4058">
            <v>0</v>
          </cell>
          <cell r="J4058">
            <v>1634.24</v>
          </cell>
          <cell r="K4058">
            <v>-5218</v>
          </cell>
        </row>
        <row r="4059">
          <cell r="F4059">
            <v>-926841.68</v>
          </cell>
          <cell r="G4059">
            <v>0</v>
          </cell>
          <cell r="I4059">
            <v>0</v>
          </cell>
          <cell r="J4059">
            <v>-926841.68</v>
          </cell>
          <cell r="K4059">
            <v>737625</v>
          </cell>
        </row>
        <row r="4060">
          <cell r="F4060">
            <v>0</v>
          </cell>
          <cell r="G4060">
            <v>0</v>
          </cell>
          <cell r="I4060">
            <v>0</v>
          </cell>
          <cell r="J4060">
            <v>0</v>
          </cell>
          <cell r="K4060">
            <v>7696224</v>
          </cell>
        </row>
        <row r="4061">
          <cell r="F4061">
            <v>0</v>
          </cell>
          <cell r="G4061">
            <v>0</v>
          </cell>
          <cell r="I4061">
            <v>0</v>
          </cell>
          <cell r="J4061">
            <v>0</v>
          </cell>
          <cell r="K4061">
            <v>694426</v>
          </cell>
        </row>
        <row r="4062">
          <cell r="F4062">
            <v>0</v>
          </cell>
          <cell r="G4062">
            <v>0</v>
          </cell>
          <cell r="I4062">
            <v>0</v>
          </cell>
          <cell r="J4062">
            <v>0</v>
          </cell>
          <cell r="K4062">
            <v>21431</v>
          </cell>
        </row>
        <row r="4063">
          <cell r="F4063">
            <v>0</v>
          </cell>
          <cell r="G4063">
            <v>0</v>
          </cell>
          <cell r="I4063">
            <v>0</v>
          </cell>
          <cell r="J4063">
            <v>0</v>
          </cell>
          <cell r="K4063">
            <v>36734</v>
          </cell>
        </row>
        <row r="4064">
          <cell r="F4064">
            <v>0</v>
          </cell>
          <cell r="G4064">
            <v>0</v>
          </cell>
          <cell r="I4064">
            <v>0</v>
          </cell>
          <cell r="J4064">
            <v>0</v>
          </cell>
          <cell r="K4064">
            <v>7052</v>
          </cell>
        </row>
        <row r="4065">
          <cell r="F4065">
            <v>0</v>
          </cell>
          <cell r="G4065">
            <v>0</v>
          </cell>
          <cell r="I4065">
            <v>0</v>
          </cell>
          <cell r="J4065">
            <v>0</v>
          </cell>
          <cell r="K4065">
            <v>173796</v>
          </cell>
        </row>
        <row r="4066">
          <cell r="F4066">
            <v>0</v>
          </cell>
          <cell r="G4066">
            <v>0</v>
          </cell>
          <cell r="I4066">
            <v>0</v>
          </cell>
          <cell r="J4066">
            <v>0</v>
          </cell>
          <cell r="K4066">
            <v>-19535</v>
          </cell>
        </row>
        <row r="4067">
          <cell r="F4067">
            <v>0</v>
          </cell>
          <cell r="G4067">
            <v>0</v>
          </cell>
          <cell r="I4067">
            <v>0</v>
          </cell>
          <cell r="J4067">
            <v>0</v>
          </cell>
          <cell r="K4067">
            <v>1590114</v>
          </cell>
        </row>
        <row r="4068">
          <cell r="F4068">
            <v>6062524.290000001</v>
          </cell>
          <cell r="G4068">
            <v>0</v>
          </cell>
          <cell r="I4068">
            <v>0</v>
          </cell>
          <cell r="J4068">
            <v>6062524.290000001</v>
          </cell>
          <cell r="K4068">
            <v>21069746</v>
          </cell>
        </row>
        <row r="4069">
          <cell r="F4069">
            <v>92.64</v>
          </cell>
          <cell r="G4069">
            <v>0</v>
          </cell>
          <cell r="I4069">
            <v>0</v>
          </cell>
          <cell r="J4069">
            <v>92.64</v>
          </cell>
          <cell r="K4069">
            <v>139</v>
          </cell>
        </row>
        <row r="4070">
          <cell r="F4070">
            <v>209.97</v>
          </cell>
          <cell r="G4070">
            <v>0</v>
          </cell>
          <cell r="I4070">
            <v>0</v>
          </cell>
          <cell r="J4070">
            <v>209.97</v>
          </cell>
          <cell r="K4070">
            <v>0</v>
          </cell>
        </row>
        <row r="4071">
          <cell r="F4071">
            <v>0</v>
          </cell>
          <cell r="G4071">
            <v>0</v>
          </cell>
          <cell r="I4071">
            <v>0</v>
          </cell>
          <cell r="J4071">
            <v>0</v>
          </cell>
          <cell r="K4071">
            <v>47</v>
          </cell>
        </row>
        <row r="4072">
          <cell r="F4072">
            <v>302.61</v>
          </cell>
          <cell r="G4072">
            <v>0</v>
          </cell>
          <cell r="I4072">
            <v>0</v>
          </cell>
          <cell r="J4072">
            <v>302.61</v>
          </cell>
          <cell r="K4072">
            <v>186</v>
          </cell>
        </row>
        <row r="4073">
          <cell r="F4073">
            <v>408713.02</v>
          </cell>
          <cell r="G4073">
            <v>0</v>
          </cell>
          <cell r="I4073">
            <v>0</v>
          </cell>
          <cell r="J4073">
            <v>408713.02</v>
          </cell>
          <cell r="K4073">
            <v>79791.509999999995</v>
          </cell>
        </row>
        <row r="4074">
          <cell r="F4074">
            <v>267085.5</v>
          </cell>
          <cell r="G4074">
            <v>0</v>
          </cell>
          <cell r="I4074">
            <v>0</v>
          </cell>
          <cell r="J4074">
            <v>267085.5</v>
          </cell>
          <cell r="K4074">
            <v>205329.64</v>
          </cell>
        </row>
        <row r="4075">
          <cell r="F4075">
            <v>116255.54</v>
          </cell>
          <cell r="G4075">
            <v>0</v>
          </cell>
          <cell r="I4075">
            <v>0</v>
          </cell>
          <cell r="J4075">
            <v>116255.54</v>
          </cell>
          <cell r="K4075">
            <v>578208.51</v>
          </cell>
        </row>
        <row r="4076">
          <cell r="F4076">
            <v>200848.1</v>
          </cell>
          <cell r="G4076">
            <v>0</v>
          </cell>
          <cell r="I4076">
            <v>0</v>
          </cell>
          <cell r="J4076">
            <v>200848.1</v>
          </cell>
          <cell r="K4076">
            <v>244867.32</v>
          </cell>
        </row>
        <row r="4077">
          <cell r="F4077">
            <v>482208.72</v>
          </cell>
          <cell r="G4077">
            <v>0</v>
          </cell>
          <cell r="I4077">
            <v>0</v>
          </cell>
          <cell r="J4077">
            <v>482208.72</v>
          </cell>
          <cell r="K4077">
            <v>3164986.43</v>
          </cell>
        </row>
        <row r="4078">
          <cell r="F4078">
            <v>0</v>
          </cell>
          <cell r="G4078">
            <v>0</v>
          </cell>
          <cell r="I4078">
            <v>0</v>
          </cell>
          <cell r="J4078">
            <v>0</v>
          </cell>
          <cell r="K4078">
            <v>148514</v>
          </cell>
        </row>
        <row r="4079">
          <cell r="F4079">
            <v>0</v>
          </cell>
          <cell r="G4079">
            <v>0</v>
          </cell>
          <cell r="I4079">
            <v>0</v>
          </cell>
          <cell r="J4079">
            <v>0</v>
          </cell>
          <cell r="K4079">
            <v>738799</v>
          </cell>
        </row>
        <row r="4080">
          <cell r="F4080">
            <v>0</v>
          </cell>
          <cell r="G4080">
            <v>0</v>
          </cell>
          <cell r="I4080">
            <v>0</v>
          </cell>
          <cell r="J4080">
            <v>0</v>
          </cell>
          <cell r="K4080">
            <v>122434</v>
          </cell>
        </row>
        <row r="4081">
          <cell r="F4081">
            <v>0</v>
          </cell>
          <cell r="G4081">
            <v>0</v>
          </cell>
          <cell r="I4081">
            <v>0</v>
          </cell>
          <cell r="J4081">
            <v>0</v>
          </cell>
          <cell r="K4081">
            <v>701552</v>
          </cell>
        </row>
        <row r="4082">
          <cell r="F4082">
            <v>0</v>
          </cell>
          <cell r="G4082">
            <v>0</v>
          </cell>
          <cell r="I4082">
            <v>0</v>
          </cell>
          <cell r="J4082">
            <v>0</v>
          </cell>
          <cell r="K4082">
            <v>-807</v>
          </cell>
        </row>
        <row r="4083">
          <cell r="F4083">
            <v>0</v>
          </cell>
          <cell r="G4083">
            <v>0</v>
          </cell>
          <cell r="I4083">
            <v>0</v>
          </cell>
          <cell r="J4083">
            <v>0</v>
          </cell>
          <cell r="K4083">
            <v>224</v>
          </cell>
        </row>
        <row r="4084">
          <cell r="F4084">
            <v>0</v>
          </cell>
          <cell r="G4084">
            <v>0</v>
          </cell>
          <cell r="I4084">
            <v>0</v>
          </cell>
          <cell r="J4084">
            <v>0</v>
          </cell>
          <cell r="K4084">
            <v>81180</v>
          </cell>
        </row>
        <row r="4085">
          <cell r="F4085">
            <v>1475110.88</v>
          </cell>
          <cell r="G4085">
            <v>0</v>
          </cell>
          <cell r="I4085">
            <v>0</v>
          </cell>
          <cell r="J4085">
            <v>1475110.88</v>
          </cell>
          <cell r="K4085">
            <v>6065079.4100000001</v>
          </cell>
        </row>
        <row r="4086">
          <cell r="F4086">
            <v>800.07</v>
          </cell>
          <cell r="G4086">
            <v>0</v>
          </cell>
          <cell r="I4086">
            <v>0</v>
          </cell>
          <cell r="J4086">
            <v>800.07</v>
          </cell>
          <cell r="K4086">
            <v>21344</v>
          </cell>
        </row>
        <row r="4087">
          <cell r="F4087">
            <v>597054.59</v>
          </cell>
          <cell r="G4087">
            <v>0</v>
          </cell>
          <cell r="I4087">
            <v>0</v>
          </cell>
          <cell r="J4087">
            <v>597054.59</v>
          </cell>
          <cell r="K4087">
            <v>583661</v>
          </cell>
        </row>
        <row r="4088">
          <cell r="F4088">
            <v>809494.38</v>
          </cell>
          <cell r="G4088">
            <v>0</v>
          </cell>
          <cell r="I4088">
            <v>0</v>
          </cell>
          <cell r="J4088">
            <v>809494.38</v>
          </cell>
          <cell r="K4088">
            <v>358784</v>
          </cell>
        </row>
        <row r="4089">
          <cell r="F4089">
            <v>258151.07</v>
          </cell>
          <cell r="G4089">
            <v>0</v>
          </cell>
          <cell r="I4089">
            <v>0</v>
          </cell>
          <cell r="J4089">
            <v>258151.07</v>
          </cell>
          <cell r="K4089">
            <v>140770</v>
          </cell>
        </row>
        <row r="4090">
          <cell r="F4090">
            <v>387119.96</v>
          </cell>
          <cell r="G4090">
            <v>0</v>
          </cell>
          <cell r="I4090">
            <v>0</v>
          </cell>
          <cell r="J4090">
            <v>387119.96</v>
          </cell>
          <cell r="K4090">
            <v>388519</v>
          </cell>
        </row>
        <row r="4091">
          <cell r="F4091">
            <v>117216.67</v>
          </cell>
          <cell r="G4091">
            <v>0</v>
          </cell>
          <cell r="I4091">
            <v>0</v>
          </cell>
          <cell r="J4091">
            <v>117216.67</v>
          </cell>
          <cell r="K4091">
            <v>0</v>
          </cell>
        </row>
        <row r="4092">
          <cell r="F4092">
            <v>557625.68999999994</v>
          </cell>
          <cell r="G4092">
            <v>0</v>
          </cell>
          <cell r="I4092">
            <v>0</v>
          </cell>
          <cell r="J4092">
            <v>557625.68999999994</v>
          </cell>
          <cell r="K4092">
            <v>488811</v>
          </cell>
        </row>
        <row r="4093">
          <cell r="F4093">
            <v>937733.36</v>
          </cell>
          <cell r="G4093">
            <v>0</v>
          </cell>
          <cell r="I4093">
            <v>0</v>
          </cell>
          <cell r="J4093">
            <v>937733.36</v>
          </cell>
          <cell r="K4093">
            <v>468867</v>
          </cell>
        </row>
        <row r="4094">
          <cell r="F4094">
            <v>0</v>
          </cell>
          <cell r="G4094">
            <v>0</v>
          </cell>
          <cell r="I4094">
            <v>0</v>
          </cell>
          <cell r="J4094">
            <v>0</v>
          </cell>
          <cell r="K4094">
            <v>54399</v>
          </cell>
        </row>
        <row r="4095">
          <cell r="F4095">
            <v>0</v>
          </cell>
          <cell r="G4095">
            <v>0</v>
          </cell>
          <cell r="I4095">
            <v>0</v>
          </cell>
          <cell r="J4095">
            <v>0</v>
          </cell>
          <cell r="K4095">
            <v>1422204</v>
          </cell>
        </row>
        <row r="4096">
          <cell r="F4096">
            <v>0</v>
          </cell>
          <cell r="G4096">
            <v>0</v>
          </cell>
          <cell r="I4096">
            <v>0</v>
          </cell>
          <cell r="J4096">
            <v>0</v>
          </cell>
          <cell r="K4096">
            <v>195859</v>
          </cell>
        </row>
        <row r="4097">
          <cell r="F4097">
            <v>0</v>
          </cell>
          <cell r="G4097">
            <v>0</v>
          </cell>
          <cell r="I4097">
            <v>0</v>
          </cell>
          <cell r="J4097">
            <v>0</v>
          </cell>
          <cell r="K4097">
            <v>457112</v>
          </cell>
        </row>
        <row r="4098">
          <cell r="F4098">
            <v>0</v>
          </cell>
          <cell r="G4098">
            <v>0</v>
          </cell>
          <cell r="I4098">
            <v>0</v>
          </cell>
          <cell r="J4098">
            <v>0</v>
          </cell>
          <cell r="K4098">
            <v>937733</v>
          </cell>
        </row>
        <row r="4099">
          <cell r="F4099">
            <v>0</v>
          </cell>
          <cell r="G4099">
            <v>0</v>
          </cell>
          <cell r="I4099">
            <v>0</v>
          </cell>
          <cell r="J4099">
            <v>0</v>
          </cell>
          <cell r="K4099">
            <v>292931</v>
          </cell>
        </row>
        <row r="4100">
          <cell r="F4100">
            <v>3665195.79</v>
          </cell>
          <cell r="G4100">
            <v>0</v>
          </cell>
          <cell r="I4100">
            <v>0</v>
          </cell>
          <cell r="J4100">
            <v>3665195.79</v>
          </cell>
          <cell r="K4100">
            <v>5810994</v>
          </cell>
        </row>
        <row r="4101">
          <cell r="F4101">
            <v>246960.25</v>
          </cell>
          <cell r="G4101">
            <v>0</v>
          </cell>
          <cell r="I4101">
            <v>0</v>
          </cell>
          <cell r="J4101">
            <v>246960.25</v>
          </cell>
          <cell r="K4101">
            <v>354499</v>
          </cell>
        </row>
        <row r="4102">
          <cell r="F4102">
            <v>340692.4</v>
          </cell>
          <cell r="G4102">
            <v>0</v>
          </cell>
          <cell r="I4102">
            <v>0</v>
          </cell>
          <cell r="J4102">
            <v>340692.4</v>
          </cell>
          <cell r="K4102">
            <v>227082</v>
          </cell>
        </row>
        <row r="4103">
          <cell r="F4103">
            <v>85560.75</v>
          </cell>
          <cell r="G4103">
            <v>0</v>
          </cell>
          <cell r="I4103">
            <v>0</v>
          </cell>
          <cell r="J4103">
            <v>85560.75</v>
          </cell>
          <cell r="K4103">
            <v>53460</v>
          </cell>
        </row>
        <row r="4104">
          <cell r="F4104">
            <v>617445.9</v>
          </cell>
          <cell r="G4104">
            <v>0</v>
          </cell>
          <cell r="I4104">
            <v>0</v>
          </cell>
          <cell r="J4104">
            <v>617445.9</v>
          </cell>
          <cell r="K4104">
            <v>865054</v>
          </cell>
        </row>
        <row r="4105">
          <cell r="F4105">
            <v>355296.48</v>
          </cell>
          <cell r="G4105">
            <v>0</v>
          </cell>
          <cell r="I4105">
            <v>0</v>
          </cell>
          <cell r="J4105">
            <v>355296.48</v>
          </cell>
          <cell r="K4105">
            <v>355885</v>
          </cell>
        </row>
        <row r="4106">
          <cell r="F4106">
            <v>0</v>
          </cell>
          <cell r="G4106">
            <v>0</v>
          </cell>
          <cell r="I4106">
            <v>0</v>
          </cell>
          <cell r="J4106">
            <v>0</v>
          </cell>
          <cell r="K4106">
            <v>143536</v>
          </cell>
        </row>
        <row r="4107">
          <cell r="F4107">
            <v>0</v>
          </cell>
          <cell r="G4107">
            <v>0</v>
          </cell>
          <cell r="I4107">
            <v>0</v>
          </cell>
          <cell r="J4107">
            <v>0</v>
          </cell>
          <cell r="K4107">
            <v>740421</v>
          </cell>
        </row>
        <row r="4108">
          <cell r="F4108">
            <v>0</v>
          </cell>
          <cell r="G4108">
            <v>0</v>
          </cell>
          <cell r="I4108">
            <v>0</v>
          </cell>
          <cell r="J4108">
            <v>0</v>
          </cell>
          <cell r="K4108">
            <v>432527</v>
          </cell>
        </row>
        <row r="4109">
          <cell r="F4109">
            <v>0</v>
          </cell>
          <cell r="G4109">
            <v>0</v>
          </cell>
          <cell r="I4109">
            <v>0</v>
          </cell>
          <cell r="J4109">
            <v>0</v>
          </cell>
          <cell r="K4109">
            <v>438270</v>
          </cell>
        </row>
        <row r="4110">
          <cell r="F4110">
            <v>0</v>
          </cell>
          <cell r="G4110">
            <v>0</v>
          </cell>
          <cell r="I4110">
            <v>0</v>
          </cell>
          <cell r="J4110">
            <v>0</v>
          </cell>
          <cell r="K4110">
            <v>-1485</v>
          </cell>
        </row>
        <row r="4111">
          <cell r="F4111">
            <v>0</v>
          </cell>
          <cell r="G4111">
            <v>0</v>
          </cell>
          <cell r="I4111">
            <v>0</v>
          </cell>
          <cell r="J4111">
            <v>0</v>
          </cell>
          <cell r="K4111">
            <v>293</v>
          </cell>
        </row>
        <row r="4112">
          <cell r="F4112">
            <v>0</v>
          </cell>
          <cell r="G4112">
            <v>0</v>
          </cell>
          <cell r="I4112">
            <v>0</v>
          </cell>
          <cell r="J4112">
            <v>0</v>
          </cell>
          <cell r="K4112">
            <v>99418</v>
          </cell>
        </row>
        <row r="4113">
          <cell r="F4113">
            <v>1645955.78</v>
          </cell>
          <cell r="G4113">
            <v>0</v>
          </cell>
          <cell r="I4113">
            <v>0</v>
          </cell>
          <cell r="J4113">
            <v>1645955.78</v>
          </cell>
          <cell r="K4113">
            <v>3708960</v>
          </cell>
        </row>
        <row r="4114">
          <cell r="F4114">
            <v>67160.86</v>
          </cell>
          <cell r="G4114">
            <v>0</v>
          </cell>
          <cell r="I4114">
            <v>0</v>
          </cell>
          <cell r="J4114">
            <v>67160.86</v>
          </cell>
          <cell r="K4114">
            <v>506</v>
          </cell>
        </row>
        <row r="4115">
          <cell r="F4115">
            <v>2798598.84</v>
          </cell>
          <cell r="G4115">
            <v>0</v>
          </cell>
          <cell r="I4115">
            <v>0</v>
          </cell>
          <cell r="J4115">
            <v>2798598.84</v>
          </cell>
          <cell r="K4115">
            <v>972549</v>
          </cell>
        </row>
        <row r="4116">
          <cell r="F4116">
            <v>9352470.4199999999</v>
          </cell>
          <cell r="G4116">
            <v>0</v>
          </cell>
          <cell r="I4116">
            <v>0</v>
          </cell>
          <cell r="J4116">
            <v>9352470.4199999999</v>
          </cell>
          <cell r="K4116">
            <v>1837370</v>
          </cell>
        </row>
        <row r="4117">
          <cell r="F4117">
            <v>3180569.02</v>
          </cell>
          <cell r="G4117">
            <v>0</v>
          </cell>
          <cell r="I4117">
            <v>0</v>
          </cell>
          <cell r="J4117">
            <v>3180569.02</v>
          </cell>
          <cell r="K4117">
            <v>1913220</v>
          </cell>
        </row>
        <row r="4118">
          <cell r="F4118">
            <v>15044.74</v>
          </cell>
          <cell r="G4118">
            <v>0</v>
          </cell>
          <cell r="I4118">
            <v>0</v>
          </cell>
          <cell r="J4118">
            <v>15044.74</v>
          </cell>
          <cell r="K4118">
            <v>5900</v>
          </cell>
        </row>
        <row r="4119">
          <cell r="F4119">
            <v>853649.78</v>
          </cell>
          <cell r="G4119">
            <v>0</v>
          </cell>
          <cell r="I4119">
            <v>0</v>
          </cell>
          <cell r="J4119">
            <v>853649.78</v>
          </cell>
          <cell r="K4119">
            <v>-1089245</v>
          </cell>
        </row>
        <row r="4120">
          <cell r="F4120">
            <v>1472716.81</v>
          </cell>
          <cell r="G4120">
            <v>0</v>
          </cell>
          <cell r="I4120">
            <v>0</v>
          </cell>
          <cell r="J4120">
            <v>1472716.81</v>
          </cell>
          <cell r="K4120">
            <v>1274087</v>
          </cell>
        </row>
        <row r="4121">
          <cell r="F4121">
            <v>2779046.69</v>
          </cell>
          <cell r="G4121">
            <v>0</v>
          </cell>
          <cell r="I4121">
            <v>0</v>
          </cell>
          <cell r="J4121">
            <v>2779046.69</v>
          </cell>
          <cell r="K4121">
            <v>785990</v>
          </cell>
        </row>
        <row r="4122">
          <cell r="F4122">
            <v>764622.9</v>
          </cell>
          <cell r="G4122">
            <v>0</v>
          </cell>
          <cell r="I4122">
            <v>0</v>
          </cell>
          <cell r="J4122">
            <v>764622.9</v>
          </cell>
          <cell r="K4122">
            <v>667985</v>
          </cell>
        </row>
        <row r="4123">
          <cell r="F4123">
            <v>0</v>
          </cell>
          <cell r="G4123">
            <v>0</v>
          </cell>
          <cell r="I4123">
            <v>0</v>
          </cell>
          <cell r="J4123">
            <v>0</v>
          </cell>
          <cell r="K4123">
            <v>41420</v>
          </cell>
        </row>
        <row r="4124">
          <cell r="F4124">
            <v>0</v>
          </cell>
          <cell r="G4124">
            <v>0</v>
          </cell>
          <cell r="I4124">
            <v>0</v>
          </cell>
          <cell r="J4124">
            <v>0</v>
          </cell>
          <cell r="K4124">
            <v>593</v>
          </cell>
        </row>
        <row r="4125">
          <cell r="F4125">
            <v>0</v>
          </cell>
          <cell r="G4125">
            <v>0</v>
          </cell>
          <cell r="I4125">
            <v>0</v>
          </cell>
          <cell r="J4125">
            <v>0</v>
          </cell>
          <cell r="K4125">
            <v>2111</v>
          </cell>
        </row>
        <row r="4126">
          <cell r="F4126">
            <v>0</v>
          </cell>
          <cell r="G4126">
            <v>0</v>
          </cell>
          <cell r="I4126">
            <v>0</v>
          </cell>
          <cell r="J4126">
            <v>0</v>
          </cell>
          <cell r="K4126">
            <v>882</v>
          </cell>
        </row>
        <row r="4127">
          <cell r="F4127">
            <v>0</v>
          </cell>
          <cell r="G4127">
            <v>0</v>
          </cell>
          <cell r="I4127">
            <v>0</v>
          </cell>
          <cell r="J4127">
            <v>0</v>
          </cell>
          <cell r="K4127">
            <v>22699</v>
          </cell>
        </row>
        <row r="4128">
          <cell r="F4128">
            <v>0</v>
          </cell>
          <cell r="G4128">
            <v>0</v>
          </cell>
          <cell r="I4128">
            <v>0</v>
          </cell>
          <cell r="J4128">
            <v>0</v>
          </cell>
          <cell r="K4128">
            <v>25204</v>
          </cell>
        </row>
        <row r="4129">
          <cell r="F4129">
            <v>0</v>
          </cell>
          <cell r="G4129">
            <v>0</v>
          </cell>
          <cell r="I4129">
            <v>0</v>
          </cell>
          <cell r="J4129">
            <v>0</v>
          </cell>
          <cell r="K4129">
            <v>49483</v>
          </cell>
        </row>
        <row r="4130">
          <cell r="F4130">
            <v>0</v>
          </cell>
          <cell r="G4130">
            <v>0</v>
          </cell>
          <cell r="I4130">
            <v>0</v>
          </cell>
          <cell r="J4130">
            <v>0</v>
          </cell>
          <cell r="K4130">
            <v>8656</v>
          </cell>
        </row>
        <row r="4131">
          <cell r="F4131">
            <v>0</v>
          </cell>
          <cell r="G4131">
            <v>0</v>
          </cell>
          <cell r="I4131">
            <v>0</v>
          </cell>
          <cell r="J4131">
            <v>0</v>
          </cell>
          <cell r="K4131">
            <v>483593</v>
          </cell>
        </row>
        <row r="4132">
          <cell r="F4132">
            <v>0</v>
          </cell>
          <cell r="G4132">
            <v>0</v>
          </cell>
          <cell r="I4132">
            <v>0</v>
          </cell>
          <cell r="J4132">
            <v>0</v>
          </cell>
          <cell r="K4132">
            <v>386896</v>
          </cell>
        </row>
        <row r="4133">
          <cell r="F4133">
            <v>0</v>
          </cell>
          <cell r="G4133">
            <v>0</v>
          </cell>
          <cell r="I4133">
            <v>0</v>
          </cell>
          <cell r="J4133">
            <v>0</v>
          </cell>
          <cell r="K4133">
            <v>649110</v>
          </cell>
        </row>
        <row r="4134">
          <cell r="F4134">
            <v>0</v>
          </cell>
          <cell r="G4134">
            <v>0</v>
          </cell>
          <cell r="I4134">
            <v>0</v>
          </cell>
          <cell r="J4134">
            <v>0</v>
          </cell>
          <cell r="K4134">
            <v>41724</v>
          </cell>
        </row>
        <row r="4135">
          <cell r="F4135">
            <v>0</v>
          </cell>
          <cell r="G4135">
            <v>0</v>
          </cell>
          <cell r="I4135">
            <v>0</v>
          </cell>
          <cell r="J4135">
            <v>0</v>
          </cell>
          <cell r="K4135">
            <v>3343</v>
          </cell>
        </row>
        <row r="4136">
          <cell r="F4136">
            <v>0</v>
          </cell>
          <cell r="G4136">
            <v>0</v>
          </cell>
          <cell r="I4136">
            <v>0</v>
          </cell>
          <cell r="J4136">
            <v>0</v>
          </cell>
          <cell r="K4136">
            <v>8785</v>
          </cell>
        </row>
        <row r="4137">
          <cell r="F4137">
            <v>0</v>
          </cell>
          <cell r="G4137">
            <v>0</v>
          </cell>
          <cell r="I4137">
            <v>0</v>
          </cell>
          <cell r="J4137">
            <v>0</v>
          </cell>
          <cell r="K4137">
            <v>9915</v>
          </cell>
        </row>
        <row r="4138">
          <cell r="F4138">
            <v>0</v>
          </cell>
          <cell r="G4138">
            <v>0</v>
          </cell>
          <cell r="I4138">
            <v>0</v>
          </cell>
          <cell r="J4138">
            <v>0</v>
          </cell>
          <cell r="K4138">
            <v>38492</v>
          </cell>
        </row>
        <row r="4139">
          <cell r="F4139">
            <v>0</v>
          </cell>
          <cell r="G4139">
            <v>0</v>
          </cell>
          <cell r="I4139">
            <v>0</v>
          </cell>
          <cell r="J4139">
            <v>0</v>
          </cell>
          <cell r="K4139">
            <v>36504</v>
          </cell>
        </row>
        <row r="4140">
          <cell r="F4140">
            <v>0</v>
          </cell>
          <cell r="G4140">
            <v>0</v>
          </cell>
          <cell r="I4140">
            <v>0</v>
          </cell>
          <cell r="J4140">
            <v>0</v>
          </cell>
          <cell r="K4140">
            <v>585632</v>
          </cell>
        </row>
        <row r="4141">
          <cell r="F4141">
            <v>0</v>
          </cell>
          <cell r="G4141">
            <v>0</v>
          </cell>
          <cell r="I4141">
            <v>0</v>
          </cell>
          <cell r="J4141">
            <v>0</v>
          </cell>
          <cell r="K4141">
            <v>7500</v>
          </cell>
        </row>
        <row r="4142">
          <cell r="F4142">
            <v>0</v>
          </cell>
          <cell r="G4142">
            <v>0</v>
          </cell>
          <cell r="I4142">
            <v>0</v>
          </cell>
          <cell r="J4142">
            <v>0</v>
          </cell>
          <cell r="K4142">
            <v>7807</v>
          </cell>
        </row>
        <row r="4143">
          <cell r="F4143">
            <v>0</v>
          </cell>
          <cell r="G4143">
            <v>0</v>
          </cell>
          <cell r="I4143">
            <v>0</v>
          </cell>
          <cell r="J4143">
            <v>0</v>
          </cell>
          <cell r="K4143">
            <v>5225</v>
          </cell>
        </row>
        <row r="4144">
          <cell r="F4144">
            <v>0</v>
          </cell>
          <cell r="G4144">
            <v>0</v>
          </cell>
          <cell r="I4144">
            <v>0</v>
          </cell>
          <cell r="J4144">
            <v>0</v>
          </cell>
          <cell r="K4144">
            <v>110</v>
          </cell>
        </row>
        <row r="4145">
          <cell r="F4145">
            <v>0</v>
          </cell>
          <cell r="G4145">
            <v>0</v>
          </cell>
          <cell r="I4145">
            <v>0</v>
          </cell>
          <cell r="J4145">
            <v>0</v>
          </cell>
          <cell r="K4145">
            <v>2</v>
          </cell>
        </row>
        <row r="4146">
          <cell r="F4146">
            <v>0</v>
          </cell>
          <cell r="G4146">
            <v>0</v>
          </cell>
          <cell r="I4146">
            <v>0</v>
          </cell>
          <cell r="J4146">
            <v>0</v>
          </cell>
          <cell r="K4146">
            <v>320</v>
          </cell>
        </row>
        <row r="4147">
          <cell r="F4147">
            <v>0</v>
          </cell>
          <cell r="G4147">
            <v>0</v>
          </cell>
          <cell r="I4147">
            <v>0</v>
          </cell>
          <cell r="J4147">
            <v>0</v>
          </cell>
          <cell r="K4147">
            <v>17</v>
          </cell>
        </row>
        <row r="4148">
          <cell r="F4148">
            <v>0</v>
          </cell>
          <cell r="G4148">
            <v>0</v>
          </cell>
          <cell r="I4148">
            <v>0</v>
          </cell>
          <cell r="J4148">
            <v>0</v>
          </cell>
          <cell r="K4148">
            <v>117</v>
          </cell>
        </row>
        <row r="4149">
          <cell r="F4149">
            <v>0</v>
          </cell>
          <cell r="G4149">
            <v>0</v>
          </cell>
          <cell r="I4149">
            <v>0</v>
          </cell>
          <cell r="J4149">
            <v>0</v>
          </cell>
          <cell r="K4149">
            <v>8045</v>
          </cell>
        </row>
        <row r="4150">
          <cell r="F4150">
            <v>0</v>
          </cell>
          <cell r="G4150">
            <v>0</v>
          </cell>
          <cell r="I4150">
            <v>0</v>
          </cell>
          <cell r="J4150">
            <v>0</v>
          </cell>
          <cell r="K4150">
            <v>2</v>
          </cell>
        </row>
        <row r="4151">
          <cell r="F4151">
            <v>0</v>
          </cell>
          <cell r="G4151">
            <v>0</v>
          </cell>
          <cell r="I4151">
            <v>0</v>
          </cell>
          <cell r="J4151">
            <v>0</v>
          </cell>
          <cell r="K4151">
            <v>212</v>
          </cell>
        </row>
        <row r="4152">
          <cell r="F4152">
            <v>0</v>
          </cell>
          <cell r="G4152">
            <v>0</v>
          </cell>
          <cell r="I4152">
            <v>0</v>
          </cell>
          <cell r="J4152">
            <v>0</v>
          </cell>
          <cell r="K4152">
            <v>30945</v>
          </cell>
        </row>
        <row r="4153">
          <cell r="F4153">
            <v>0</v>
          </cell>
          <cell r="G4153">
            <v>0</v>
          </cell>
          <cell r="I4153">
            <v>0</v>
          </cell>
          <cell r="J4153">
            <v>0</v>
          </cell>
          <cell r="K4153">
            <v>108443</v>
          </cell>
        </row>
        <row r="4154">
          <cell r="F4154">
            <v>0</v>
          </cell>
          <cell r="G4154">
            <v>0</v>
          </cell>
          <cell r="I4154">
            <v>0</v>
          </cell>
          <cell r="J4154">
            <v>0</v>
          </cell>
          <cell r="K4154">
            <v>214</v>
          </cell>
        </row>
        <row r="4155">
          <cell r="F4155">
            <v>0</v>
          </cell>
          <cell r="G4155">
            <v>0</v>
          </cell>
          <cell r="I4155">
            <v>0</v>
          </cell>
          <cell r="J4155">
            <v>0</v>
          </cell>
          <cell r="K4155">
            <v>49501</v>
          </cell>
        </row>
        <row r="4156">
          <cell r="F4156">
            <v>0</v>
          </cell>
          <cell r="G4156">
            <v>0</v>
          </cell>
          <cell r="I4156">
            <v>0</v>
          </cell>
          <cell r="J4156">
            <v>0</v>
          </cell>
          <cell r="K4156">
            <v>1165</v>
          </cell>
        </row>
        <row r="4157">
          <cell r="F4157">
            <v>0</v>
          </cell>
          <cell r="G4157">
            <v>0</v>
          </cell>
          <cell r="I4157">
            <v>0</v>
          </cell>
          <cell r="J4157">
            <v>0</v>
          </cell>
          <cell r="K4157">
            <v>711</v>
          </cell>
        </row>
        <row r="4158">
          <cell r="F4158">
            <v>0</v>
          </cell>
          <cell r="G4158">
            <v>0</v>
          </cell>
          <cell r="I4158">
            <v>0</v>
          </cell>
          <cell r="J4158">
            <v>0</v>
          </cell>
          <cell r="K4158">
            <v>1712</v>
          </cell>
        </row>
        <row r="4159">
          <cell r="F4159">
            <v>0</v>
          </cell>
          <cell r="G4159">
            <v>0</v>
          </cell>
          <cell r="I4159">
            <v>0</v>
          </cell>
          <cell r="J4159">
            <v>0</v>
          </cell>
          <cell r="K4159">
            <v>1345</v>
          </cell>
        </row>
        <row r="4160">
          <cell r="F4160">
            <v>0</v>
          </cell>
          <cell r="G4160">
            <v>0</v>
          </cell>
          <cell r="I4160">
            <v>0</v>
          </cell>
          <cell r="J4160">
            <v>0</v>
          </cell>
          <cell r="K4160">
            <v>940</v>
          </cell>
        </row>
        <row r="4161">
          <cell r="F4161">
            <v>0</v>
          </cell>
          <cell r="G4161">
            <v>0</v>
          </cell>
          <cell r="I4161">
            <v>0</v>
          </cell>
          <cell r="J4161">
            <v>0</v>
          </cell>
          <cell r="K4161">
            <v>506</v>
          </cell>
        </row>
        <row r="4162">
          <cell r="F4162">
            <v>0</v>
          </cell>
          <cell r="G4162">
            <v>0</v>
          </cell>
          <cell r="I4162">
            <v>0</v>
          </cell>
          <cell r="J4162">
            <v>0</v>
          </cell>
          <cell r="K4162">
            <v>3593</v>
          </cell>
        </row>
        <row r="4163">
          <cell r="F4163">
            <v>0</v>
          </cell>
          <cell r="G4163">
            <v>0</v>
          </cell>
          <cell r="I4163">
            <v>0</v>
          </cell>
          <cell r="J4163">
            <v>0</v>
          </cell>
          <cell r="K4163">
            <v>0</v>
          </cell>
        </row>
        <row r="4164">
          <cell r="F4164">
            <v>0</v>
          </cell>
          <cell r="G4164">
            <v>0</v>
          </cell>
          <cell r="I4164">
            <v>0</v>
          </cell>
          <cell r="J4164">
            <v>0</v>
          </cell>
          <cell r="K4164">
            <v>0</v>
          </cell>
        </row>
        <row r="4165">
          <cell r="F4165">
            <v>0</v>
          </cell>
          <cell r="G4165">
            <v>0</v>
          </cell>
          <cell r="I4165">
            <v>0</v>
          </cell>
          <cell r="J4165">
            <v>0</v>
          </cell>
          <cell r="K4165">
            <v>0</v>
          </cell>
        </row>
        <row r="4166">
          <cell r="F4166">
            <v>0</v>
          </cell>
          <cell r="G4166">
            <v>0</v>
          </cell>
          <cell r="I4166">
            <v>0</v>
          </cell>
          <cell r="J4166">
            <v>0</v>
          </cell>
          <cell r="K4166">
            <v>0</v>
          </cell>
        </row>
        <row r="4167">
          <cell r="F4167">
            <v>0</v>
          </cell>
          <cell r="G4167">
            <v>0</v>
          </cell>
          <cell r="I4167">
            <v>0</v>
          </cell>
          <cell r="J4167">
            <v>0</v>
          </cell>
          <cell r="K4167">
            <v>0</v>
          </cell>
        </row>
        <row r="4168">
          <cell r="F4168">
            <v>0</v>
          </cell>
          <cell r="G4168">
            <v>0</v>
          </cell>
          <cell r="I4168">
            <v>0</v>
          </cell>
          <cell r="J4168">
            <v>0</v>
          </cell>
          <cell r="K4168">
            <v>0</v>
          </cell>
        </row>
        <row r="4169">
          <cell r="F4169">
            <v>0</v>
          </cell>
          <cell r="G4169">
            <v>0</v>
          </cell>
          <cell r="I4169">
            <v>0</v>
          </cell>
          <cell r="J4169">
            <v>0</v>
          </cell>
          <cell r="K4169">
            <v>0</v>
          </cell>
        </row>
        <row r="4170">
          <cell r="F4170">
            <v>0</v>
          </cell>
          <cell r="G4170">
            <v>0</v>
          </cell>
          <cell r="I4170">
            <v>0</v>
          </cell>
          <cell r="J4170">
            <v>0</v>
          </cell>
          <cell r="K4170">
            <v>0</v>
          </cell>
        </row>
        <row r="4171">
          <cell r="F4171">
            <v>0</v>
          </cell>
          <cell r="G4171">
            <v>0</v>
          </cell>
          <cell r="I4171">
            <v>0</v>
          </cell>
          <cell r="J4171">
            <v>0</v>
          </cell>
          <cell r="K4171">
            <v>614</v>
          </cell>
        </row>
        <row r="4172">
          <cell r="F4172">
            <v>0</v>
          </cell>
          <cell r="G4172">
            <v>0</v>
          </cell>
          <cell r="I4172">
            <v>0</v>
          </cell>
          <cell r="J4172">
            <v>0</v>
          </cell>
          <cell r="K4172">
            <v>342947</v>
          </cell>
        </row>
        <row r="4173">
          <cell r="F4173">
            <v>0</v>
          </cell>
          <cell r="G4173">
            <v>0</v>
          </cell>
          <cell r="I4173">
            <v>0</v>
          </cell>
          <cell r="J4173">
            <v>0</v>
          </cell>
          <cell r="K4173">
            <v>3232091</v>
          </cell>
        </row>
        <row r="4174">
          <cell r="F4174">
            <v>0</v>
          </cell>
          <cell r="G4174">
            <v>0</v>
          </cell>
          <cell r="I4174">
            <v>0</v>
          </cell>
          <cell r="J4174">
            <v>0</v>
          </cell>
          <cell r="K4174">
            <v>332042</v>
          </cell>
        </row>
        <row r="4175">
          <cell r="F4175">
            <v>0</v>
          </cell>
          <cell r="G4175">
            <v>0</v>
          </cell>
          <cell r="I4175">
            <v>0</v>
          </cell>
          <cell r="J4175">
            <v>0</v>
          </cell>
          <cell r="K4175">
            <v>397631</v>
          </cell>
        </row>
        <row r="4176">
          <cell r="F4176">
            <v>0</v>
          </cell>
          <cell r="G4176">
            <v>0</v>
          </cell>
          <cell r="I4176">
            <v>0</v>
          </cell>
          <cell r="J4176">
            <v>0</v>
          </cell>
          <cell r="K4176">
            <v>353929</v>
          </cell>
        </row>
        <row r="4177">
          <cell r="F4177">
            <v>0</v>
          </cell>
          <cell r="G4177">
            <v>0</v>
          </cell>
          <cell r="I4177">
            <v>0</v>
          </cell>
          <cell r="J4177">
            <v>0</v>
          </cell>
          <cell r="K4177">
            <v>1918288</v>
          </cell>
        </row>
        <row r="4178">
          <cell r="F4178">
            <v>0</v>
          </cell>
          <cell r="G4178">
            <v>0</v>
          </cell>
          <cell r="I4178">
            <v>0</v>
          </cell>
          <cell r="J4178">
            <v>0</v>
          </cell>
          <cell r="K4178">
            <v>47827</v>
          </cell>
        </row>
        <row r="4179">
          <cell r="F4179">
            <v>0</v>
          </cell>
          <cell r="G4179">
            <v>0</v>
          </cell>
          <cell r="I4179">
            <v>0</v>
          </cell>
          <cell r="J4179">
            <v>0</v>
          </cell>
          <cell r="K4179">
            <v>713</v>
          </cell>
        </row>
        <row r="4180">
          <cell r="F4180">
            <v>0</v>
          </cell>
          <cell r="G4180">
            <v>0</v>
          </cell>
          <cell r="I4180">
            <v>0</v>
          </cell>
          <cell r="J4180">
            <v>0</v>
          </cell>
          <cell r="K4180">
            <v>118845</v>
          </cell>
        </row>
        <row r="4181">
          <cell r="F4181">
            <v>0</v>
          </cell>
          <cell r="G4181">
            <v>0</v>
          </cell>
          <cell r="I4181">
            <v>0</v>
          </cell>
          <cell r="J4181">
            <v>0</v>
          </cell>
          <cell r="K4181">
            <v>317939</v>
          </cell>
        </row>
        <row r="4182">
          <cell r="F4182">
            <v>0</v>
          </cell>
          <cell r="G4182">
            <v>0</v>
          </cell>
          <cell r="I4182">
            <v>0</v>
          </cell>
          <cell r="J4182">
            <v>0</v>
          </cell>
          <cell r="K4182">
            <v>15187</v>
          </cell>
        </row>
        <row r="4183">
          <cell r="F4183">
            <v>0</v>
          </cell>
          <cell r="G4183">
            <v>0</v>
          </cell>
          <cell r="I4183">
            <v>0</v>
          </cell>
          <cell r="J4183">
            <v>0</v>
          </cell>
          <cell r="K4183">
            <v>6435</v>
          </cell>
        </row>
        <row r="4184">
          <cell r="F4184">
            <v>0</v>
          </cell>
          <cell r="G4184">
            <v>0</v>
          </cell>
          <cell r="I4184">
            <v>0</v>
          </cell>
          <cell r="J4184">
            <v>0</v>
          </cell>
          <cell r="K4184">
            <v>16730</v>
          </cell>
        </row>
        <row r="4185">
          <cell r="F4185">
            <v>0</v>
          </cell>
          <cell r="G4185">
            <v>0</v>
          </cell>
          <cell r="I4185">
            <v>0</v>
          </cell>
          <cell r="J4185">
            <v>0</v>
          </cell>
          <cell r="K4185">
            <v>1978</v>
          </cell>
        </row>
        <row r="4186">
          <cell r="F4186">
            <v>0</v>
          </cell>
          <cell r="G4186">
            <v>0</v>
          </cell>
          <cell r="I4186">
            <v>0</v>
          </cell>
          <cell r="J4186">
            <v>0</v>
          </cell>
          <cell r="K4186">
            <v>9989</v>
          </cell>
        </row>
        <row r="4187">
          <cell r="F4187">
            <v>0</v>
          </cell>
          <cell r="G4187">
            <v>0</v>
          </cell>
          <cell r="I4187">
            <v>0</v>
          </cell>
          <cell r="J4187">
            <v>0</v>
          </cell>
          <cell r="K4187">
            <v>11068</v>
          </cell>
        </row>
        <row r="4188">
          <cell r="F4188">
            <v>0</v>
          </cell>
          <cell r="G4188">
            <v>0</v>
          </cell>
          <cell r="I4188">
            <v>0</v>
          </cell>
          <cell r="J4188">
            <v>0</v>
          </cell>
          <cell r="K4188">
            <v>743</v>
          </cell>
        </row>
        <row r="4189">
          <cell r="F4189">
            <v>0</v>
          </cell>
          <cell r="G4189">
            <v>0</v>
          </cell>
          <cell r="I4189">
            <v>0</v>
          </cell>
          <cell r="J4189">
            <v>0</v>
          </cell>
          <cell r="K4189">
            <v>52</v>
          </cell>
        </row>
        <row r="4190">
          <cell r="F4190">
            <v>0</v>
          </cell>
          <cell r="G4190">
            <v>0</v>
          </cell>
          <cell r="I4190">
            <v>0</v>
          </cell>
          <cell r="J4190">
            <v>0</v>
          </cell>
          <cell r="K4190">
            <v>687352</v>
          </cell>
        </row>
        <row r="4191">
          <cell r="F4191">
            <v>0</v>
          </cell>
          <cell r="G4191">
            <v>0</v>
          </cell>
          <cell r="I4191">
            <v>0</v>
          </cell>
          <cell r="J4191">
            <v>0</v>
          </cell>
          <cell r="K4191">
            <v>4301</v>
          </cell>
        </row>
        <row r="4192">
          <cell r="F4192">
            <v>0</v>
          </cell>
          <cell r="G4192">
            <v>0</v>
          </cell>
          <cell r="I4192">
            <v>0</v>
          </cell>
          <cell r="J4192">
            <v>0</v>
          </cell>
          <cell r="K4192">
            <v>1262</v>
          </cell>
        </row>
        <row r="4193">
          <cell r="F4193">
            <v>0</v>
          </cell>
          <cell r="G4193">
            <v>0</v>
          </cell>
          <cell r="I4193">
            <v>0</v>
          </cell>
          <cell r="J4193">
            <v>0</v>
          </cell>
          <cell r="K4193">
            <v>53541</v>
          </cell>
        </row>
        <row r="4194">
          <cell r="F4194">
            <v>0</v>
          </cell>
          <cell r="G4194">
            <v>0</v>
          </cell>
          <cell r="I4194">
            <v>0</v>
          </cell>
          <cell r="J4194">
            <v>0</v>
          </cell>
          <cell r="K4194">
            <v>48276</v>
          </cell>
        </row>
        <row r="4195">
          <cell r="F4195">
            <v>0</v>
          </cell>
          <cell r="G4195">
            <v>0</v>
          </cell>
          <cell r="I4195">
            <v>0</v>
          </cell>
          <cell r="J4195">
            <v>0</v>
          </cell>
          <cell r="K4195">
            <v>33</v>
          </cell>
        </row>
        <row r="4196">
          <cell r="F4196">
            <v>0</v>
          </cell>
          <cell r="G4196">
            <v>0</v>
          </cell>
          <cell r="I4196">
            <v>0</v>
          </cell>
          <cell r="J4196">
            <v>0</v>
          </cell>
          <cell r="K4196">
            <v>98</v>
          </cell>
        </row>
        <row r="4197">
          <cell r="F4197">
            <v>0</v>
          </cell>
          <cell r="G4197">
            <v>0</v>
          </cell>
          <cell r="I4197">
            <v>0</v>
          </cell>
          <cell r="J4197">
            <v>0</v>
          </cell>
          <cell r="K4197">
            <v>3044</v>
          </cell>
        </row>
        <row r="4198">
          <cell r="F4198">
            <v>0</v>
          </cell>
          <cell r="G4198">
            <v>0</v>
          </cell>
          <cell r="I4198">
            <v>0</v>
          </cell>
          <cell r="J4198">
            <v>0</v>
          </cell>
          <cell r="K4198">
            <v>1328</v>
          </cell>
        </row>
        <row r="4199">
          <cell r="F4199">
            <v>0</v>
          </cell>
          <cell r="G4199">
            <v>0</v>
          </cell>
          <cell r="I4199">
            <v>0</v>
          </cell>
          <cell r="J4199">
            <v>0</v>
          </cell>
          <cell r="K4199">
            <v>40154</v>
          </cell>
        </row>
        <row r="4200">
          <cell r="F4200">
            <v>0</v>
          </cell>
          <cell r="G4200">
            <v>0</v>
          </cell>
          <cell r="I4200">
            <v>0</v>
          </cell>
          <cell r="J4200">
            <v>0</v>
          </cell>
          <cell r="K4200">
            <v>790429</v>
          </cell>
        </row>
        <row r="4201">
          <cell r="F4201">
            <v>0</v>
          </cell>
          <cell r="G4201">
            <v>0</v>
          </cell>
          <cell r="I4201">
            <v>0</v>
          </cell>
          <cell r="J4201">
            <v>0</v>
          </cell>
          <cell r="K4201">
            <v>76069</v>
          </cell>
        </row>
        <row r="4202">
          <cell r="F4202">
            <v>0</v>
          </cell>
          <cell r="G4202">
            <v>0</v>
          </cell>
          <cell r="I4202">
            <v>0</v>
          </cell>
          <cell r="J4202">
            <v>0</v>
          </cell>
          <cell r="K4202">
            <v>14970</v>
          </cell>
        </row>
        <row r="4203">
          <cell r="F4203">
            <v>0</v>
          </cell>
          <cell r="G4203">
            <v>0</v>
          </cell>
          <cell r="I4203">
            <v>0</v>
          </cell>
          <cell r="J4203">
            <v>0</v>
          </cell>
          <cell r="K4203">
            <v>1517</v>
          </cell>
        </row>
        <row r="4204">
          <cell r="F4204">
            <v>0</v>
          </cell>
          <cell r="G4204">
            <v>0</v>
          </cell>
          <cell r="I4204">
            <v>0</v>
          </cell>
          <cell r="J4204">
            <v>0</v>
          </cell>
          <cell r="K4204">
            <v>63</v>
          </cell>
        </row>
        <row r="4205">
          <cell r="F4205">
            <v>0</v>
          </cell>
          <cell r="G4205">
            <v>0</v>
          </cell>
          <cell r="I4205">
            <v>0</v>
          </cell>
          <cell r="J4205">
            <v>0</v>
          </cell>
          <cell r="K4205">
            <v>186002</v>
          </cell>
        </row>
        <row r="4206">
          <cell r="F4206">
            <v>0</v>
          </cell>
          <cell r="G4206">
            <v>0</v>
          </cell>
          <cell r="I4206">
            <v>0</v>
          </cell>
          <cell r="J4206">
            <v>0</v>
          </cell>
          <cell r="K4206">
            <v>182054</v>
          </cell>
        </row>
        <row r="4207">
          <cell r="F4207">
            <v>0</v>
          </cell>
          <cell r="G4207">
            <v>0</v>
          </cell>
          <cell r="I4207">
            <v>0</v>
          </cell>
          <cell r="J4207">
            <v>0</v>
          </cell>
          <cell r="K4207">
            <v>2338209</v>
          </cell>
        </row>
        <row r="4208">
          <cell r="F4208">
            <v>0</v>
          </cell>
          <cell r="G4208">
            <v>0</v>
          </cell>
          <cell r="I4208">
            <v>0</v>
          </cell>
          <cell r="J4208">
            <v>0</v>
          </cell>
          <cell r="K4208">
            <v>20765</v>
          </cell>
        </row>
        <row r="4209">
          <cell r="F4209">
            <v>0</v>
          </cell>
          <cell r="G4209">
            <v>0</v>
          </cell>
          <cell r="I4209">
            <v>0</v>
          </cell>
          <cell r="J4209">
            <v>0</v>
          </cell>
          <cell r="K4209">
            <v>1710</v>
          </cell>
        </row>
        <row r="4210">
          <cell r="F4210">
            <v>0</v>
          </cell>
          <cell r="G4210">
            <v>0</v>
          </cell>
          <cell r="I4210">
            <v>0</v>
          </cell>
          <cell r="J4210">
            <v>0</v>
          </cell>
          <cell r="K4210">
            <v>151</v>
          </cell>
        </row>
        <row r="4211">
          <cell r="F4211">
            <v>0</v>
          </cell>
          <cell r="G4211">
            <v>0</v>
          </cell>
          <cell r="I4211">
            <v>0</v>
          </cell>
          <cell r="J4211">
            <v>0</v>
          </cell>
          <cell r="K4211">
            <v>6761</v>
          </cell>
        </row>
        <row r="4212">
          <cell r="F4212">
            <v>0</v>
          </cell>
          <cell r="G4212">
            <v>0</v>
          </cell>
          <cell r="I4212">
            <v>0</v>
          </cell>
          <cell r="J4212">
            <v>0</v>
          </cell>
          <cell r="K4212">
            <v>69</v>
          </cell>
        </row>
        <row r="4213">
          <cell r="F4213">
            <v>0</v>
          </cell>
          <cell r="G4213">
            <v>0</v>
          </cell>
          <cell r="I4213">
            <v>0</v>
          </cell>
          <cell r="J4213">
            <v>0</v>
          </cell>
          <cell r="K4213">
            <v>55</v>
          </cell>
        </row>
        <row r="4214">
          <cell r="F4214">
            <v>0</v>
          </cell>
          <cell r="G4214">
            <v>0</v>
          </cell>
          <cell r="I4214">
            <v>0</v>
          </cell>
          <cell r="J4214">
            <v>0</v>
          </cell>
          <cell r="K4214">
            <v>169</v>
          </cell>
        </row>
        <row r="4215">
          <cell r="F4215">
            <v>0</v>
          </cell>
          <cell r="G4215">
            <v>0</v>
          </cell>
          <cell r="I4215">
            <v>0</v>
          </cell>
          <cell r="J4215">
            <v>0</v>
          </cell>
          <cell r="K4215">
            <v>929</v>
          </cell>
        </row>
        <row r="4216">
          <cell r="F4216">
            <v>0</v>
          </cell>
          <cell r="G4216">
            <v>0</v>
          </cell>
          <cell r="I4216">
            <v>0</v>
          </cell>
          <cell r="J4216">
            <v>0</v>
          </cell>
          <cell r="K4216">
            <v>1472</v>
          </cell>
        </row>
        <row r="4217">
          <cell r="F4217">
            <v>0</v>
          </cell>
          <cell r="G4217">
            <v>0</v>
          </cell>
          <cell r="I4217">
            <v>0</v>
          </cell>
          <cell r="J4217">
            <v>0</v>
          </cell>
          <cell r="K4217">
            <v>1256</v>
          </cell>
        </row>
        <row r="4218">
          <cell r="F4218">
            <v>0</v>
          </cell>
          <cell r="G4218">
            <v>0</v>
          </cell>
          <cell r="I4218">
            <v>0</v>
          </cell>
          <cell r="J4218">
            <v>0</v>
          </cell>
          <cell r="K4218">
            <v>2318138</v>
          </cell>
        </row>
        <row r="4219">
          <cell r="F4219">
            <v>0</v>
          </cell>
          <cell r="G4219">
            <v>0</v>
          </cell>
          <cell r="I4219">
            <v>0</v>
          </cell>
          <cell r="J4219">
            <v>0</v>
          </cell>
          <cell r="K4219">
            <v>34559</v>
          </cell>
        </row>
        <row r="4220">
          <cell r="F4220">
            <v>0</v>
          </cell>
          <cell r="G4220">
            <v>0</v>
          </cell>
          <cell r="I4220">
            <v>0</v>
          </cell>
          <cell r="J4220">
            <v>0</v>
          </cell>
          <cell r="K4220">
            <v>1762799</v>
          </cell>
        </row>
        <row r="4221">
          <cell r="F4221">
            <v>0</v>
          </cell>
          <cell r="G4221">
            <v>0</v>
          </cell>
          <cell r="I4221">
            <v>0</v>
          </cell>
          <cell r="J4221">
            <v>0</v>
          </cell>
          <cell r="K4221">
            <v>764623</v>
          </cell>
        </row>
        <row r="4222">
          <cell r="F4222">
            <v>0</v>
          </cell>
          <cell r="G4222">
            <v>0</v>
          </cell>
          <cell r="I4222">
            <v>0</v>
          </cell>
          <cell r="J4222">
            <v>0</v>
          </cell>
          <cell r="K4222">
            <v>641891</v>
          </cell>
        </row>
        <row r="4223">
          <cell r="F4223">
            <v>0</v>
          </cell>
          <cell r="G4223">
            <v>0</v>
          </cell>
          <cell r="I4223">
            <v>0</v>
          </cell>
          <cell r="J4223">
            <v>0</v>
          </cell>
          <cell r="K4223">
            <v>0</v>
          </cell>
        </row>
        <row r="4224">
          <cell r="F4224">
            <v>21283880.059999999</v>
          </cell>
          <cell r="G4224">
            <v>0</v>
          </cell>
          <cell r="I4224">
            <v>0</v>
          </cell>
          <cell r="J4224">
            <v>21283880.059999999</v>
          </cell>
          <cell r="K4224">
            <v>26100933</v>
          </cell>
        </row>
        <row r="4225">
          <cell r="F4225">
            <v>0</v>
          </cell>
          <cell r="G4225">
            <v>0</v>
          </cell>
          <cell r="I4225">
            <v>0</v>
          </cell>
          <cell r="J4225">
            <v>0</v>
          </cell>
          <cell r="K4225">
            <v>-62</v>
          </cell>
        </row>
        <row r="4226">
          <cell r="F4226">
            <v>0</v>
          </cell>
          <cell r="G4226">
            <v>0</v>
          </cell>
          <cell r="I4226">
            <v>0</v>
          </cell>
          <cell r="J4226">
            <v>0</v>
          </cell>
          <cell r="K4226">
            <v>-62</v>
          </cell>
        </row>
        <row r="4227">
          <cell r="F4227">
            <v>34158322.289999999</v>
          </cell>
          <cell r="G4227">
            <v>0</v>
          </cell>
          <cell r="I4227">
            <v>0</v>
          </cell>
          <cell r="J4227">
            <v>34158322.289999999</v>
          </cell>
          <cell r="K4227">
            <v>63207130.410000004</v>
          </cell>
        </row>
        <row r="4229">
          <cell r="F4229">
            <v>0</v>
          </cell>
          <cell r="G4229">
            <v>0</v>
          </cell>
          <cell r="I4229">
            <v>0</v>
          </cell>
          <cell r="J4229">
            <v>0</v>
          </cell>
          <cell r="K4229">
            <v>320853</v>
          </cell>
        </row>
        <row r="4230">
          <cell r="F4230">
            <v>0</v>
          </cell>
          <cell r="G4230">
            <v>0</v>
          </cell>
          <cell r="I4230">
            <v>0</v>
          </cell>
          <cell r="J4230">
            <v>0</v>
          </cell>
          <cell r="K4230">
            <v>115162</v>
          </cell>
        </row>
        <row r="4231">
          <cell r="F4231">
            <v>6733.12</v>
          </cell>
          <cell r="G4231">
            <v>0</v>
          </cell>
          <cell r="I4231">
            <v>0</v>
          </cell>
          <cell r="J4231">
            <v>6733.12</v>
          </cell>
          <cell r="K4231">
            <v>6733</v>
          </cell>
        </row>
        <row r="4232">
          <cell r="F4232">
            <v>2570</v>
          </cell>
          <cell r="G4232">
            <v>0</v>
          </cell>
          <cell r="I4232">
            <v>0</v>
          </cell>
          <cell r="J4232">
            <v>2570</v>
          </cell>
          <cell r="K4232">
            <v>2230</v>
          </cell>
        </row>
        <row r="4233">
          <cell r="F4233">
            <v>0</v>
          </cell>
          <cell r="G4233">
            <v>0</v>
          </cell>
          <cell r="I4233">
            <v>0</v>
          </cell>
          <cell r="J4233">
            <v>0</v>
          </cell>
          <cell r="K4233">
            <v>40</v>
          </cell>
        </row>
        <row r="4234">
          <cell r="F4234">
            <v>0</v>
          </cell>
          <cell r="G4234">
            <v>0</v>
          </cell>
          <cell r="I4234">
            <v>0</v>
          </cell>
          <cell r="J4234">
            <v>0</v>
          </cell>
          <cell r="K4234">
            <v>1090</v>
          </cell>
        </row>
        <row r="4235">
          <cell r="F4235">
            <v>72007.59</v>
          </cell>
          <cell r="G4235">
            <v>0</v>
          </cell>
          <cell r="I4235">
            <v>0</v>
          </cell>
          <cell r="J4235">
            <v>72007.59</v>
          </cell>
          <cell r="K4235">
            <v>0</v>
          </cell>
        </row>
        <row r="4236">
          <cell r="F4236">
            <v>2348.58</v>
          </cell>
          <cell r="G4236">
            <v>0</v>
          </cell>
          <cell r="I4236">
            <v>0</v>
          </cell>
          <cell r="J4236">
            <v>2348.58</v>
          </cell>
          <cell r="K4236">
            <v>0</v>
          </cell>
        </row>
        <row r="4237">
          <cell r="F4237">
            <v>1346.88</v>
          </cell>
          <cell r="G4237">
            <v>0</v>
          </cell>
          <cell r="I4237">
            <v>0</v>
          </cell>
          <cell r="J4237">
            <v>1346.88</v>
          </cell>
          <cell r="K4237">
            <v>0</v>
          </cell>
        </row>
        <row r="4238">
          <cell r="F4238">
            <v>52.82</v>
          </cell>
          <cell r="G4238">
            <v>0</v>
          </cell>
          <cell r="I4238">
            <v>0</v>
          </cell>
          <cell r="J4238">
            <v>52.82</v>
          </cell>
          <cell r="K4238">
            <v>0</v>
          </cell>
        </row>
        <row r="4239">
          <cell r="F4239">
            <v>6417.54</v>
          </cell>
          <cell r="G4239">
            <v>0</v>
          </cell>
          <cell r="I4239">
            <v>0</v>
          </cell>
          <cell r="J4239">
            <v>6417.54</v>
          </cell>
          <cell r="K4239">
            <v>0</v>
          </cell>
        </row>
        <row r="4240">
          <cell r="F4240">
            <v>9459.8799999999992</v>
          </cell>
          <cell r="G4240">
            <v>0</v>
          </cell>
          <cell r="I4240">
            <v>0</v>
          </cell>
          <cell r="J4240">
            <v>9459.8799999999992</v>
          </cell>
          <cell r="K4240">
            <v>0</v>
          </cell>
        </row>
        <row r="4241">
          <cell r="F4241">
            <v>8048.92</v>
          </cell>
          <cell r="G4241">
            <v>0</v>
          </cell>
          <cell r="I4241">
            <v>0</v>
          </cell>
          <cell r="J4241">
            <v>8048.92</v>
          </cell>
          <cell r="K4241">
            <v>0</v>
          </cell>
        </row>
        <row r="4242">
          <cell r="F4242">
            <v>22997.62</v>
          </cell>
          <cell r="G4242">
            <v>0</v>
          </cell>
          <cell r="I4242">
            <v>0</v>
          </cell>
          <cell r="J4242">
            <v>22997.62</v>
          </cell>
          <cell r="K4242">
            <v>0</v>
          </cell>
        </row>
        <row r="4243">
          <cell r="F4243">
            <v>0</v>
          </cell>
          <cell r="G4243">
            <v>0</v>
          </cell>
          <cell r="I4243">
            <v>0</v>
          </cell>
          <cell r="J4243">
            <v>0</v>
          </cell>
          <cell r="K4243">
            <v>11783</v>
          </cell>
        </row>
        <row r="4244">
          <cell r="F4244">
            <v>0</v>
          </cell>
          <cell r="G4244">
            <v>0</v>
          </cell>
          <cell r="I4244">
            <v>0</v>
          </cell>
          <cell r="J4244">
            <v>0</v>
          </cell>
          <cell r="K4244">
            <v>3132</v>
          </cell>
        </row>
        <row r="4245">
          <cell r="F4245">
            <v>131982.95000000001</v>
          </cell>
          <cell r="G4245">
            <v>0</v>
          </cell>
          <cell r="I4245">
            <v>0</v>
          </cell>
          <cell r="J4245">
            <v>131982.95000000001</v>
          </cell>
          <cell r="K4245">
            <v>461023</v>
          </cell>
        </row>
        <row r="4246">
          <cell r="F4246">
            <v>0</v>
          </cell>
          <cell r="G4246">
            <v>0</v>
          </cell>
          <cell r="I4246">
            <v>0</v>
          </cell>
          <cell r="J4246">
            <v>0</v>
          </cell>
          <cell r="K4246">
            <v>94863</v>
          </cell>
        </row>
        <row r="4247">
          <cell r="F4247">
            <v>0</v>
          </cell>
          <cell r="G4247">
            <v>0</v>
          </cell>
          <cell r="I4247">
            <v>0</v>
          </cell>
          <cell r="J4247">
            <v>0</v>
          </cell>
          <cell r="K4247">
            <v>482421</v>
          </cell>
        </row>
        <row r="4248">
          <cell r="F4248">
            <v>0</v>
          </cell>
          <cell r="G4248">
            <v>0</v>
          </cell>
          <cell r="I4248">
            <v>0</v>
          </cell>
          <cell r="J4248">
            <v>0</v>
          </cell>
          <cell r="K4248">
            <v>3483</v>
          </cell>
        </row>
        <row r="4249">
          <cell r="F4249">
            <v>497252.51</v>
          </cell>
          <cell r="G4249">
            <v>0</v>
          </cell>
          <cell r="I4249">
            <v>0</v>
          </cell>
          <cell r="J4249">
            <v>497252.51</v>
          </cell>
          <cell r="K4249">
            <v>88136</v>
          </cell>
        </row>
        <row r="4250">
          <cell r="F4250">
            <v>758.8</v>
          </cell>
          <cell r="G4250">
            <v>0</v>
          </cell>
          <cell r="I4250">
            <v>0</v>
          </cell>
          <cell r="J4250">
            <v>758.8</v>
          </cell>
          <cell r="K4250">
            <v>5595</v>
          </cell>
        </row>
        <row r="4251">
          <cell r="F4251">
            <v>43963.87</v>
          </cell>
          <cell r="G4251">
            <v>0</v>
          </cell>
          <cell r="I4251">
            <v>0</v>
          </cell>
          <cell r="J4251">
            <v>43963.87</v>
          </cell>
          <cell r="K4251">
            <v>36955</v>
          </cell>
        </row>
        <row r="4252">
          <cell r="F4252">
            <v>57535.47</v>
          </cell>
          <cell r="G4252">
            <v>0</v>
          </cell>
          <cell r="I4252">
            <v>0</v>
          </cell>
          <cell r="J4252">
            <v>57535.47</v>
          </cell>
          <cell r="K4252">
            <v>0</v>
          </cell>
        </row>
        <row r="4253">
          <cell r="F4253">
            <v>323048.84000000003</v>
          </cell>
          <cell r="G4253">
            <v>0</v>
          </cell>
          <cell r="I4253">
            <v>0</v>
          </cell>
          <cell r="J4253">
            <v>323048.84000000003</v>
          </cell>
          <cell r="K4253">
            <v>331884</v>
          </cell>
        </row>
        <row r="4254">
          <cell r="F4254">
            <v>3888.38</v>
          </cell>
          <cell r="G4254">
            <v>0</v>
          </cell>
          <cell r="I4254">
            <v>0</v>
          </cell>
          <cell r="J4254">
            <v>3888.38</v>
          </cell>
          <cell r="K4254">
            <v>8368</v>
          </cell>
        </row>
        <row r="4255">
          <cell r="F4255">
            <v>1396.59</v>
          </cell>
          <cell r="G4255">
            <v>0</v>
          </cell>
          <cell r="I4255">
            <v>0</v>
          </cell>
          <cell r="J4255">
            <v>1396.59</v>
          </cell>
          <cell r="K4255">
            <v>4871</v>
          </cell>
        </row>
        <row r="4256">
          <cell r="F4256">
            <v>36.11</v>
          </cell>
          <cell r="G4256">
            <v>0</v>
          </cell>
          <cell r="I4256">
            <v>0</v>
          </cell>
          <cell r="J4256">
            <v>36.11</v>
          </cell>
          <cell r="K4256">
            <v>130</v>
          </cell>
        </row>
        <row r="4257">
          <cell r="F4257">
            <v>990.91</v>
          </cell>
          <cell r="G4257">
            <v>0</v>
          </cell>
          <cell r="I4257">
            <v>0</v>
          </cell>
          <cell r="J4257">
            <v>990.91</v>
          </cell>
          <cell r="K4257">
            <v>15607</v>
          </cell>
        </row>
        <row r="4258">
          <cell r="F4258">
            <v>0</v>
          </cell>
          <cell r="G4258">
            <v>0</v>
          </cell>
          <cell r="I4258">
            <v>0</v>
          </cell>
          <cell r="J4258">
            <v>0</v>
          </cell>
          <cell r="K4258">
            <v>9</v>
          </cell>
        </row>
        <row r="4259">
          <cell r="F4259">
            <v>5869.56</v>
          </cell>
          <cell r="G4259">
            <v>0</v>
          </cell>
          <cell r="I4259">
            <v>0</v>
          </cell>
          <cell r="J4259">
            <v>5869.56</v>
          </cell>
          <cell r="K4259">
            <v>557</v>
          </cell>
        </row>
        <row r="4260">
          <cell r="F4260">
            <v>0</v>
          </cell>
          <cell r="G4260">
            <v>0</v>
          </cell>
          <cell r="I4260">
            <v>0</v>
          </cell>
          <cell r="J4260">
            <v>0</v>
          </cell>
          <cell r="K4260">
            <v>37946</v>
          </cell>
        </row>
        <row r="4261">
          <cell r="F4261">
            <v>0</v>
          </cell>
          <cell r="G4261">
            <v>0</v>
          </cell>
          <cell r="I4261">
            <v>0</v>
          </cell>
          <cell r="J4261">
            <v>0</v>
          </cell>
          <cell r="K4261">
            <v>222</v>
          </cell>
        </row>
        <row r="4262">
          <cell r="F4262">
            <v>29717.16</v>
          </cell>
          <cell r="G4262">
            <v>0</v>
          </cell>
          <cell r="I4262">
            <v>0</v>
          </cell>
          <cell r="J4262">
            <v>29717.16</v>
          </cell>
          <cell r="K4262">
            <v>30491</v>
          </cell>
        </row>
        <row r="4263">
          <cell r="F4263">
            <v>42089.54</v>
          </cell>
          <cell r="G4263">
            <v>0</v>
          </cell>
          <cell r="I4263">
            <v>0</v>
          </cell>
          <cell r="J4263">
            <v>42089.54</v>
          </cell>
          <cell r="K4263">
            <v>37427</v>
          </cell>
        </row>
        <row r="4264">
          <cell r="F4264">
            <v>36438.29</v>
          </cell>
          <cell r="G4264">
            <v>0</v>
          </cell>
          <cell r="I4264">
            <v>0</v>
          </cell>
          <cell r="J4264">
            <v>36438.29</v>
          </cell>
          <cell r="K4264">
            <v>40326</v>
          </cell>
        </row>
        <row r="4265">
          <cell r="F4265">
            <v>101710.84</v>
          </cell>
          <cell r="G4265">
            <v>0</v>
          </cell>
          <cell r="I4265">
            <v>0</v>
          </cell>
          <cell r="J4265">
            <v>101710.84</v>
          </cell>
          <cell r="K4265">
            <v>102910</v>
          </cell>
        </row>
        <row r="4266">
          <cell r="F4266">
            <v>53603.97</v>
          </cell>
          <cell r="G4266">
            <v>0</v>
          </cell>
          <cell r="I4266">
            <v>0</v>
          </cell>
          <cell r="J4266">
            <v>53603.97</v>
          </cell>
          <cell r="K4266">
            <v>44261</v>
          </cell>
        </row>
        <row r="4267">
          <cell r="F4267">
            <v>5184.41</v>
          </cell>
          <cell r="G4267">
            <v>0</v>
          </cell>
          <cell r="I4267">
            <v>0</v>
          </cell>
          <cell r="J4267">
            <v>5184.41</v>
          </cell>
          <cell r="K4267">
            <v>5754</v>
          </cell>
        </row>
        <row r="4268">
          <cell r="F4268">
            <v>0</v>
          </cell>
          <cell r="G4268">
            <v>0</v>
          </cell>
          <cell r="I4268">
            <v>0</v>
          </cell>
          <cell r="J4268">
            <v>0</v>
          </cell>
          <cell r="K4268">
            <v>940</v>
          </cell>
        </row>
        <row r="4269">
          <cell r="F4269">
            <v>46994.28</v>
          </cell>
          <cell r="G4269">
            <v>0</v>
          </cell>
          <cell r="I4269">
            <v>0</v>
          </cell>
          <cell r="J4269">
            <v>46994.28</v>
          </cell>
          <cell r="K4269">
            <v>18078</v>
          </cell>
        </row>
        <row r="4270">
          <cell r="F4270">
            <v>37132.89</v>
          </cell>
          <cell r="G4270">
            <v>0</v>
          </cell>
          <cell r="I4270">
            <v>0</v>
          </cell>
          <cell r="J4270">
            <v>37132.89</v>
          </cell>
          <cell r="K4270">
            <v>16059</v>
          </cell>
        </row>
        <row r="4271">
          <cell r="F4271">
            <v>2489.73</v>
          </cell>
          <cell r="G4271">
            <v>0</v>
          </cell>
          <cell r="I4271">
            <v>0</v>
          </cell>
          <cell r="J4271">
            <v>2489.73</v>
          </cell>
          <cell r="K4271">
            <v>2011</v>
          </cell>
        </row>
        <row r="4272">
          <cell r="F4272">
            <v>22625.18</v>
          </cell>
          <cell r="G4272">
            <v>0</v>
          </cell>
          <cell r="I4272">
            <v>0</v>
          </cell>
          <cell r="J4272">
            <v>22625.18</v>
          </cell>
          <cell r="K4272">
            <v>12754</v>
          </cell>
        </row>
        <row r="4273">
          <cell r="F4273">
            <v>127.2</v>
          </cell>
          <cell r="G4273">
            <v>0</v>
          </cell>
          <cell r="I4273">
            <v>0</v>
          </cell>
          <cell r="J4273">
            <v>127.2</v>
          </cell>
          <cell r="K4273">
            <v>124</v>
          </cell>
        </row>
        <row r="4274">
          <cell r="F4274">
            <v>7206.27</v>
          </cell>
          <cell r="G4274">
            <v>0</v>
          </cell>
          <cell r="I4274">
            <v>0</v>
          </cell>
          <cell r="J4274">
            <v>7206.27</v>
          </cell>
          <cell r="K4274">
            <v>3238</v>
          </cell>
        </row>
        <row r="4275">
          <cell r="F4275">
            <v>6524.07</v>
          </cell>
          <cell r="G4275">
            <v>0</v>
          </cell>
          <cell r="I4275">
            <v>0</v>
          </cell>
          <cell r="J4275">
            <v>6524.07</v>
          </cell>
          <cell r="K4275">
            <v>2991</v>
          </cell>
        </row>
        <row r="4276">
          <cell r="F4276">
            <v>288</v>
          </cell>
          <cell r="G4276">
            <v>0</v>
          </cell>
          <cell r="I4276">
            <v>0</v>
          </cell>
          <cell r="J4276">
            <v>288</v>
          </cell>
          <cell r="K4276">
            <v>0</v>
          </cell>
        </row>
        <row r="4277">
          <cell r="F4277">
            <v>0</v>
          </cell>
          <cell r="G4277">
            <v>0</v>
          </cell>
          <cell r="I4277">
            <v>0</v>
          </cell>
          <cell r="J4277">
            <v>0</v>
          </cell>
          <cell r="K4277">
            <v>1425</v>
          </cell>
        </row>
        <row r="4278">
          <cell r="F4278">
            <v>340</v>
          </cell>
          <cell r="G4278">
            <v>0</v>
          </cell>
          <cell r="I4278">
            <v>0</v>
          </cell>
          <cell r="J4278">
            <v>340</v>
          </cell>
          <cell r="K4278">
            <v>348</v>
          </cell>
        </row>
        <row r="4279">
          <cell r="F4279">
            <v>45</v>
          </cell>
          <cell r="G4279">
            <v>0</v>
          </cell>
          <cell r="I4279">
            <v>0</v>
          </cell>
          <cell r="J4279">
            <v>45</v>
          </cell>
          <cell r="K4279">
            <v>537</v>
          </cell>
        </row>
        <row r="4280">
          <cell r="F4280">
            <v>0</v>
          </cell>
          <cell r="G4280">
            <v>0</v>
          </cell>
          <cell r="I4280">
            <v>0</v>
          </cell>
          <cell r="J4280">
            <v>0</v>
          </cell>
          <cell r="K4280">
            <v>481</v>
          </cell>
        </row>
        <row r="4281">
          <cell r="F4281">
            <v>0</v>
          </cell>
          <cell r="G4281">
            <v>0</v>
          </cell>
          <cell r="I4281">
            <v>0</v>
          </cell>
          <cell r="J4281">
            <v>0</v>
          </cell>
          <cell r="K4281">
            <v>8556</v>
          </cell>
        </row>
        <row r="4282">
          <cell r="F4282">
            <v>2144.14</v>
          </cell>
          <cell r="G4282">
            <v>0</v>
          </cell>
          <cell r="I4282">
            <v>0</v>
          </cell>
          <cell r="J4282">
            <v>2144.14</v>
          </cell>
          <cell r="K4282">
            <v>4693</v>
          </cell>
        </row>
        <row r="4283">
          <cell r="F4283">
            <v>103463.28</v>
          </cell>
          <cell r="G4283">
            <v>0</v>
          </cell>
          <cell r="I4283">
            <v>0</v>
          </cell>
          <cell r="J4283">
            <v>103463.28</v>
          </cell>
          <cell r="K4283">
            <v>40301</v>
          </cell>
        </row>
        <row r="4284">
          <cell r="F4284">
            <v>24896.73</v>
          </cell>
          <cell r="G4284">
            <v>0</v>
          </cell>
          <cell r="I4284">
            <v>0</v>
          </cell>
          <cell r="J4284">
            <v>24896.73</v>
          </cell>
          <cell r="K4284">
            <v>27667</v>
          </cell>
        </row>
        <row r="4285">
          <cell r="F4285">
            <v>22118</v>
          </cell>
          <cell r="G4285">
            <v>0</v>
          </cell>
          <cell r="I4285">
            <v>0</v>
          </cell>
          <cell r="J4285">
            <v>22118</v>
          </cell>
          <cell r="K4285">
            <v>23693</v>
          </cell>
        </row>
        <row r="4286">
          <cell r="F4286">
            <v>13175.71</v>
          </cell>
          <cell r="G4286">
            <v>0</v>
          </cell>
          <cell r="I4286">
            <v>0</v>
          </cell>
          <cell r="J4286">
            <v>13175.71</v>
          </cell>
          <cell r="K4286">
            <v>0</v>
          </cell>
        </row>
        <row r="4287">
          <cell r="F4287">
            <v>12235.51</v>
          </cell>
          <cell r="G4287">
            <v>0</v>
          </cell>
          <cell r="I4287">
            <v>0</v>
          </cell>
          <cell r="J4287">
            <v>12235.51</v>
          </cell>
          <cell r="K4287">
            <v>1750</v>
          </cell>
        </row>
        <row r="4288">
          <cell r="F4288">
            <v>10014.200000000001</v>
          </cell>
          <cell r="G4288">
            <v>0</v>
          </cell>
          <cell r="I4288">
            <v>0</v>
          </cell>
          <cell r="J4288">
            <v>10014.200000000001</v>
          </cell>
          <cell r="K4288">
            <v>6244</v>
          </cell>
        </row>
        <row r="4289">
          <cell r="F4289">
            <v>0</v>
          </cell>
          <cell r="G4289">
            <v>0</v>
          </cell>
          <cell r="I4289">
            <v>0</v>
          </cell>
          <cell r="J4289">
            <v>0</v>
          </cell>
          <cell r="K4289">
            <v>857</v>
          </cell>
        </row>
        <row r="4290">
          <cell r="F4290">
            <v>0</v>
          </cell>
          <cell r="G4290">
            <v>0</v>
          </cell>
          <cell r="I4290">
            <v>0</v>
          </cell>
          <cell r="J4290">
            <v>0</v>
          </cell>
          <cell r="K4290">
            <v>5739</v>
          </cell>
        </row>
        <row r="4291">
          <cell r="F4291">
            <v>0</v>
          </cell>
          <cell r="G4291">
            <v>0</v>
          </cell>
          <cell r="I4291">
            <v>0</v>
          </cell>
          <cell r="J4291">
            <v>0</v>
          </cell>
          <cell r="K4291">
            <v>138</v>
          </cell>
        </row>
        <row r="4292">
          <cell r="F4292">
            <v>10120.35</v>
          </cell>
          <cell r="G4292">
            <v>0</v>
          </cell>
          <cell r="I4292">
            <v>0</v>
          </cell>
          <cell r="J4292">
            <v>10120.35</v>
          </cell>
          <cell r="K4292">
            <v>8043</v>
          </cell>
        </row>
        <row r="4293">
          <cell r="F4293">
            <v>320</v>
          </cell>
          <cell r="G4293">
            <v>0</v>
          </cell>
          <cell r="I4293">
            <v>0</v>
          </cell>
          <cell r="J4293">
            <v>320</v>
          </cell>
          <cell r="K4293">
            <v>0</v>
          </cell>
        </row>
        <row r="4294">
          <cell r="F4294">
            <v>0</v>
          </cell>
          <cell r="G4294">
            <v>0</v>
          </cell>
          <cell r="I4294">
            <v>0</v>
          </cell>
          <cell r="J4294">
            <v>0</v>
          </cell>
          <cell r="K4294">
            <v>24</v>
          </cell>
        </row>
        <row r="4295">
          <cell r="F4295">
            <v>47.7</v>
          </cell>
          <cell r="G4295">
            <v>0</v>
          </cell>
          <cell r="I4295">
            <v>0</v>
          </cell>
          <cell r="J4295">
            <v>47.7</v>
          </cell>
          <cell r="K4295">
            <v>1</v>
          </cell>
        </row>
        <row r="4296">
          <cell r="F4296">
            <v>5.45</v>
          </cell>
          <cell r="G4296">
            <v>0</v>
          </cell>
          <cell r="I4296">
            <v>0</v>
          </cell>
          <cell r="J4296">
            <v>5.45</v>
          </cell>
          <cell r="K4296">
            <v>1270</v>
          </cell>
        </row>
        <row r="4297">
          <cell r="F4297">
            <v>12625</v>
          </cell>
          <cell r="G4297">
            <v>0</v>
          </cell>
          <cell r="I4297">
            <v>0</v>
          </cell>
          <cell r="J4297">
            <v>12625</v>
          </cell>
          <cell r="K4297">
            <v>13667</v>
          </cell>
        </row>
        <row r="4298">
          <cell r="F4298">
            <v>96.04</v>
          </cell>
          <cell r="G4298">
            <v>0</v>
          </cell>
          <cell r="I4298">
            <v>0</v>
          </cell>
          <cell r="J4298">
            <v>96.04</v>
          </cell>
          <cell r="K4298">
            <v>972</v>
          </cell>
        </row>
        <row r="4299">
          <cell r="F4299">
            <v>59.1</v>
          </cell>
          <cell r="G4299">
            <v>0</v>
          </cell>
          <cell r="I4299">
            <v>0</v>
          </cell>
          <cell r="J4299">
            <v>59.1</v>
          </cell>
          <cell r="K4299">
            <v>31</v>
          </cell>
        </row>
        <row r="4300">
          <cell r="F4300">
            <v>0</v>
          </cell>
          <cell r="G4300">
            <v>0</v>
          </cell>
          <cell r="I4300">
            <v>0</v>
          </cell>
          <cell r="J4300">
            <v>0</v>
          </cell>
          <cell r="K4300">
            <v>190</v>
          </cell>
        </row>
        <row r="4301">
          <cell r="F4301">
            <v>0</v>
          </cell>
          <cell r="G4301">
            <v>0</v>
          </cell>
          <cell r="I4301">
            <v>0</v>
          </cell>
          <cell r="J4301">
            <v>0</v>
          </cell>
          <cell r="K4301">
            <v>120</v>
          </cell>
        </row>
        <row r="4302">
          <cell r="F4302">
            <v>0</v>
          </cell>
          <cell r="G4302">
            <v>0</v>
          </cell>
          <cell r="I4302">
            <v>0</v>
          </cell>
          <cell r="J4302">
            <v>0</v>
          </cell>
          <cell r="K4302">
            <v>357</v>
          </cell>
        </row>
        <row r="4303">
          <cell r="F4303">
            <v>591.75</v>
          </cell>
          <cell r="G4303">
            <v>0</v>
          </cell>
          <cell r="I4303">
            <v>0</v>
          </cell>
          <cell r="J4303">
            <v>591.75</v>
          </cell>
          <cell r="K4303">
            <v>0</v>
          </cell>
        </row>
        <row r="4304">
          <cell r="F4304">
            <v>1674.55</v>
          </cell>
          <cell r="G4304">
            <v>0</v>
          </cell>
          <cell r="I4304">
            <v>0</v>
          </cell>
          <cell r="J4304">
            <v>1674.55</v>
          </cell>
          <cell r="K4304">
            <v>8117</v>
          </cell>
        </row>
        <row r="4305">
          <cell r="F4305">
            <v>3730.05</v>
          </cell>
          <cell r="G4305">
            <v>0</v>
          </cell>
          <cell r="I4305">
            <v>0</v>
          </cell>
          <cell r="J4305">
            <v>3730.05</v>
          </cell>
          <cell r="K4305">
            <v>74</v>
          </cell>
        </row>
        <row r="4306">
          <cell r="F4306">
            <v>428219.4</v>
          </cell>
          <cell r="G4306">
            <v>0</v>
          </cell>
          <cell r="I4306">
            <v>0</v>
          </cell>
          <cell r="J4306">
            <v>428219.4</v>
          </cell>
          <cell r="K4306">
            <v>560002</v>
          </cell>
        </row>
        <row r="4307">
          <cell r="F4307">
            <v>23883</v>
          </cell>
          <cell r="G4307">
            <v>0</v>
          </cell>
          <cell r="I4307">
            <v>0</v>
          </cell>
          <cell r="J4307">
            <v>23883</v>
          </cell>
          <cell r="K4307">
            <v>12575</v>
          </cell>
        </row>
        <row r="4308">
          <cell r="F4308">
            <v>57819.5</v>
          </cell>
          <cell r="G4308">
            <v>0</v>
          </cell>
          <cell r="I4308">
            <v>0</v>
          </cell>
          <cell r="J4308">
            <v>57819.5</v>
          </cell>
          <cell r="K4308">
            <v>39653</v>
          </cell>
        </row>
        <row r="4309">
          <cell r="F4309">
            <v>109226.29</v>
          </cell>
          <cell r="G4309">
            <v>0</v>
          </cell>
          <cell r="I4309">
            <v>0</v>
          </cell>
          <cell r="J4309">
            <v>109226.29</v>
          </cell>
          <cell r="K4309">
            <v>55744</v>
          </cell>
        </row>
        <row r="4310">
          <cell r="F4310">
            <v>36</v>
          </cell>
          <cell r="G4310">
            <v>0</v>
          </cell>
          <cell r="I4310">
            <v>0</v>
          </cell>
          <cell r="J4310">
            <v>36</v>
          </cell>
          <cell r="K4310">
            <v>27163</v>
          </cell>
        </row>
        <row r="4311">
          <cell r="F4311">
            <v>36403</v>
          </cell>
          <cell r="G4311">
            <v>0</v>
          </cell>
          <cell r="I4311">
            <v>0</v>
          </cell>
          <cell r="J4311">
            <v>36403</v>
          </cell>
          <cell r="K4311">
            <v>17083</v>
          </cell>
        </row>
        <row r="4312">
          <cell r="F4312">
            <v>485491</v>
          </cell>
          <cell r="G4312">
            <v>0</v>
          </cell>
          <cell r="I4312">
            <v>0</v>
          </cell>
          <cell r="J4312">
            <v>485491</v>
          </cell>
          <cell r="K4312">
            <v>213185</v>
          </cell>
        </row>
        <row r="4313">
          <cell r="F4313">
            <v>0</v>
          </cell>
          <cell r="G4313">
            <v>0</v>
          </cell>
          <cell r="I4313">
            <v>0</v>
          </cell>
          <cell r="J4313">
            <v>0</v>
          </cell>
          <cell r="K4313">
            <v>3305</v>
          </cell>
        </row>
        <row r="4314">
          <cell r="F4314">
            <v>28531.5</v>
          </cell>
          <cell r="G4314">
            <v>0</v>
          </cell>
          <cell r="I4314">
            <v>0</v>
          </cell>
          <cell r="J4314">
            <v>28531.5</v>
          </cell>
          <cell r="K4314">
            <v>11325</v>
          </cell>
        </row>
        <row r="4315">
          <cell r="F4315">
            <v>2735.3</v>
          </cell>
          <cell r="G4315">
            <v>0</v>
          </cell>
          <cell r="I4315">
            <v>0</v>
          </cell>
          <cell r="J4315">
            <v>2735.3</v>
          </cell>
          <cell r="K4315">
            <v>360</v>
          </cell>
        </row>
        <row r="4316">
          <cell r="F4316">
            <v>18410</v>
          </cell>
          <cell r="G4316">
            <v>0</v>
          </cell>
          <cell r="I4316">
            <v>0</v>
          </cell>
          <cell r="J4316">
            <v>18410</v>
          </cell>
          <cell r="K4316">
            <v>8810</v>
          </cell>
        </row>
        <row r="4317">
          <cell r="F4317">
            <v>720</v>
          </cell>
          <cell r="G4317">
            <v>0</v>
          </cell>
          <cell r="I4317">
            <v>0</v>
          </cell>
          <cell r="J4317">
            <v>720</v>
          </cell>
          <cell r="K4317">
            <v>0</v>
          </cell>
        </row>
        <row r="4318">
          <cell r="F4318">
            <v>1702199.16</v>
          </cell>
          <cell r="G4318">
            <v>0</v>
          </cell>
          <cell r="I4318">
            <v>0</v>
          </cell>
          <cell r="J4318">
            <v>1702199.16</v>
          </cell>
          <cell r="K4318">
            <v>1282725</v>
          </cell>
        </row>
        <row r="4319">
          <cell r="F4319">
            <v>0</v>
          </cell>
          <cell r="G4319">
            <v>0</v>
          </cell>
          <cell r="I4319">
            <v>0</v>
          </cell>
          <cell r="J4319">
            <v>0</v>
          </cell>
          <cell r="K4319">
            <v>100</v>
          </cell>
        </row>
        <row r="4320">
          <cell r="F4320">
            <v>705</v>
          </cell>
          <cell r="G4320">
            <v>0</v>
          </cell>
          <cell r="I4320">
            <v>0</v>
          </cell>
          <cell r="J4320">
            <v>705</v>
          </cell>
          <cell r="K4320">
            <v>6308</v>
          </cell>
        </row>
        <row r="4321">
          <cell r="F4321">
            <v>679.54</v>
          </cell>
          <cell r="G4321">
            <v>0</v>
          </cell>
          <cell r="I4321">
            <v>0</v>
          </cell>
          <cell r="J4321">
            <v>679.54</v>
          </cell>
          <cell r="K4321">
            <v>0</v>
          </cell>
        </row>
        <row r="4322">
          <cell r="F4322">
            <v>910.06</v>
          </cell>
          <cell r="G4322">
            <v>0</v>
          </cell>
          <cell r="I4322">
            <v>0</v>
          </cell>
          <cell r="J4322">
            <v>910.06</v>
          </cell>
          <cell r="K4322">
            <v>2034</v>
          </cell>
        </row>
        <row r="4323">
          <cell r="F4323">
            <v>0</v>
          </cell>
          <cell r="G4323">
            <v>0</v>
          </cell>
          <cell r="I4323">
            <v>0</v>
          </cell>
          <cell r="J4323">
            <v>0</v>
          </cell>
          <cell r="K4323">
            <v>2092</v>
          </cell>
        </row>
        <row r="4324">
          <cell r="F4324">
            <v>572852.87</v>
          </cell>
          <cell r="G4324">
            <v>0</v>
          </cell>
          <cell r="I4324">
            <v>0</v>
          </cell>
          <cell r="J4324">
            <v>572852.87</v>
          </cell>
          <cell r="K4324">
            <v>331219</v>
          </cell>
        </row>
        <row r="4325">
          <cell r="F4325">
            <v>57351.57</v>
          </cell>
          <cell r="G4325">
            <v>0</v>
          </cell>
          <cell r="I4325">
            <v>0</v>
          </cell>
          <cell r="J4325">
            <v>57351.57</v>
          </cell>
          <cell r="K4325">
            <v>21720</v>
          </cell>
        </row>
        <row r="4326">
          <cell r="F4326">
            <v>46750.73</v>
          </cell>
          <cell r="G4326">
            <v>0</v>
          </cell>
          <cell r="I4326">
            <v>0</v>
          </cell>
          <cell r="J4326">
            <v>46750.73</v>
          </cell>
          <cell r="K4326">
            <v>21881</v>
          </cell>
        </row>
        <row r="4327">
          <cell r="F4327">
            <v>2470.1999999999998</v>
          </cell>
          <cell r="G4327">
            <v>0</v>
          </cell>
          <cell r="I4327">
            <v>0</v>
          </cell>
          <cell r="J4327">
            <v>2470.1999999999998</v>
          </cell>
          <cell r="K4327">
            <v>1508</v>
          </cell>
        </row>
        <row r="4328">
          <cell r="F4328">
            <v>17587.939999999999</v>
          </cell>
          <cell r="G4328">
            <v>0</v>
          </cell>
          <cell r="I4328">
            <v>0</v>
          </cell>
          <cell r="J4328">
            <v>17587.939999999999</v>
          </cell>
          <cell r="K4328">
            <v>11191</v>
          </cell>
        </row>
        <row r="4329">
          <cell r="F4329">
            <v>0</v>
          </cell>
          <cell r="G4329">
            <v>0</v>
          </cell>
          <cell r="I4329">
            <v>0</v>
          </cell>
          <cell r="J4329">
            <v>0</v>
          </cell>
          <cell r="K4329">
            <v>513</v>
          </cell>
        </row>
        <row r="4330">
          <cell r="F4330">
            <v>171.99</v>
          </cell>
          <cell r="G4330">
            <v>0</v>
          </cell>
          <cell r="I4330">
            <v>0</v>
          </cell>
          <cell r="J4330">
            <v>171.99</v>
          </cell>
          <cell r="K4330">
            <v>0</v>
          </cell>
        </row>
        <row r="4331">
          <cell r="F4331">
            <v>0</v>
          </cell>
          <cell r="G4331">
            <v>0</v>
          </cell>
          <cell r="I4331">
            <v>0</v>
          </cell>
          <cell r="J4331">
            <v>0</v>
          </cell>
          <cell r="K4331">
            <v>57651</v>
          </cell>
        </row>
        <row r="4332">
          <cell r="F4332">
            <v>62202.3</v>
          </cell>
          <cell r="G4332">
            <v>0</v>
          </cell>
          <cell r="I4332">
            <v>0</v>
          </cell>
          <cell r="J4332">
            <v>62202.3</v>
          </cell>
          <cell r="K4332">
            <v>23222</v>
          </cell>
        </row>
        <row r="4333">
          <cell r="F4333">
            <v>81615.17</v>
          </cell>
          <cell r="G4333">
            <v>0</v>
          </cell>
          <cell r="I4333">
            <v>0</v>
          </cell>
          <cell r="J4333">
            <v>81615.17</v>
          </cell>
          <cell r="K4333">
            <v>32307</v>
          </cell>
        </row>
        <row r="4334">
          <cell r="F4334">
            <v>67280.09</v>
          </cell>
          <cell r="G4334">
            <v>0</v>
          </cell>
          <cell r="I4334">
            <v>0</v>
          </cell>
          <cell r="J4334">
            <v>67280.09</v>
          </cell>
          <cell r="K4334">
            <v>36216</v>
          </cell>
        </row>
        <row r="4335">
          <cell r="F4335">
            <v>202460.9</v>
          </cell>
          <cell r="G4335">
            <v>0</v>
          </cell>
          <cell r="I4335">
            <v>0</v>
          </cell>
          <cell r="J4335">
            <v>202460.9</v>
          </cell>
          <cell r="K4335">
            <v>111088</v>
          </cell>
        </row>
        <row r="4336">
          <cell r="F4336">
            <v>61087.03</v>
          </cell>
          <cell r="G4336">
            <v>0</v>
          </cell>
          <cell r="I4336">
            <v>0</v>
          </cell>
          <cell r="J4336">
            <v>61087.03</v>
          </cell>
          <cell r="K4336">
            <v>32300</v>
          </cell>
        </row>
        <row r="4337">
          <cell r="F4337">
            <v>2185.94</v>
          </cell>
          <cell r="G4337">
            <v>0</v>
          </cell>
          <cell r="I4337">
            <v>0</v>
          </cell>
          <cell r="J4337">
            <v>2185.94</v>
          </cell>
          <cell r="K4337">
            <v>1765</v>
          </cell>
        </row>
        <row r="4338">
          <cell r="F4338">
            <v>43581.58</v>
          </cell>
          <cell r="G4338">
            <v>0</v>
          </cell>
          <cell r="I4338">
            <v>0</v>
          </cell>
          <cell r="J4338">
            <v>43581.58</v>
          </cell>
          <cell r="K4338">
            <v>18275</v>
          </cell>
        </row>
        <row r="4339">
          <cell r="F4339">
            <v>89.71</v>
          </cell>
          <cell r="G4339">
            <v>0</v>
          </cell>
          <cell r="I4339">
            <v>0</v>
          </cell>
          <cell r="J4339">
            <v>89.71</v>
          </cell>
          <cell r="K4339">
            <v>-386</v>
          </cell>
        </row>
        <row r="4340">
          <cell r="F4340">
            <v>20435</v>
          </cell>
          <cell r="G4340">
            <v>0</v>
          </cell>
          <cell r="I4340">
            <v>0</v>
          </cell>
          <cell r="J4340">
            <v>20435</v>
          </cell>
          <cell r="K4340">
            <v>17825</v>
          </cell>
        </row>
        <row r="4341">
          <cell r="F4341">
            <v>3493.64</v>
          </cell>
          <cell r="G4341">
            <v>0</v>
          </cell>
          <cell r="I4341">
            <v>0</v>
          </cell>
          <cell r="J4341">
            <v>3493.64</v>
          </cell>
          <cell r="K4341">
            <v>2826</v>
          </cell>
        </row>
        <row r="4342">
          <cell r="F4342">
            <v>3085.18</v>
          </cell>
          <cell r="G4342">
            <v>0</v>
          </cell>
          <cell r="I4342">
            <v>0</v>
          </cell>
          <cell r="J4342">
            <v>3085.18</v>
          </cell>
          <cell r="K4342">
            <v>1585</v>
          </cell>
        </row>
        <row r="4343">
          <cell r="F4343">
            <v>201.2</v>
          </cell>
          <cell r="G4343">
            <v>0</v>
          </cell>
          <cell r="I4343">
            <v>0</v>
          </cell>
          <cell r="J4343">
            <v>201.2</v>
          </cell>
          <cell r="K4343">
            <v>991</v>
          </cell>
        </row>
        <row r="4344">
          <cell r="F4344">
            <v>0</v>
          </cell>
          <cell r="G4344">
            <v>0</v>
          </cell>
          <cell r="I4344">
            <v>0</v>
          </cell>
          <cell r="J4344">
            <v>0</v>
          </cell>
          <cell r="K4344">
            <v>2555</v>
          </cell>
        </row>
        <row r="4345">
          <cell r="F4345">
            <v>1020</v>
          </cell>
          <cell r="G4345">
            <v>0</v>
          </cell>
          <cell r="I4345">
            <v>0</v>
          </cell>
          <cell r="J4345">
            <v>1020</v>
          </cell>
          <cell r="K4345">
            <v>0</v>
          </cell>
        </row>
        <row r="4346">
          <cell r="F4346">
            <v>0</v>
          </cell>
          <cell r="G4346">
            <v>0</v>
          </cell>
          <cell r="I4346">
            <v>0</v>
          </cell>
          <cell r="J4346">
            <v>0</v>
          </cell>
          <cell r="K4346">
            <v>179</v>
          </cell>
        </row>
        <row r="4347">
          <cell r="F4347">
            <v>402.53</v>
          </cell>
          <cell r="G4347">
            <v>0</v>
          </cell>
          <cell r="I4347">
            <v>0</v>
          </cell>
          <cell r="J4347">
            <v>402.53</v>
          </cell>
          <cell r="K4347">
            <v>414</v>
          </cell>
        </row>
        <row r="4348">
          <cell r="F4348">
            <v>2691</v>
          </cell>
          <cell r="G4348">
            <v>0</v>
          </cell>
          <cell r="I4348">
            <v>0</v>
          </cell>
          <cell r="J4348">
            <v>2691</v>
          </cell>
          <cell r="K4348">
            <v>683</v>
          </cell>
        </row>
        <row r="4349">
          <cell r="F4349">
            <v>9315.19</v>
          </cell>
          <cell r="G4349">
            <v>0</v>
          </cell>
          <cell r="I4349">
            <v>0</v>
          </cell>
          <cell r="J4349">
            <v>9315.19</v>
          </cell>
          <cell r="K4349">
            <v>8736</v>
          </cell>
        </row>
        <row r="4350">
          <cell r="F4350">
            <v>45373.81</v>
          </cell>
          <cell r="G4350">
            <v>0</v>
          </cell>
          <cell r="I4350">
            <v>0</v>
          </cell>
          <cell r="J4350">
            <v>45373.81</v>
          </cell>
          <cell r="K4350">
            <v>11735</v>
          </cell>
        </row>
        <row r="4351">
          <cell r="F4351">
            <v>95836.03</v>
          </cell>
          <cell r="G4351">
            <v>0</v>
          </cell>
          <cell r="I4351">
            <v>0</v>
          </cell>
          <cell r="J4351">
            <v>95836.03</v>
          </cell>
          <cell r="K4351">
            <v>56724</v>
          </cell>
        </row>
        <row r="4352">
          <cell r="F4352">
            <v>26264.37</v>
          </cell>
          <cell r="G4352">
            <v>0</v>
          </cell>
          <cell r="I4352">
            <v>0</v>
          </cell>
          <cell r="J4352">
            <v>26264.37</v>
          </cell>
          <cell r="K4352">
            <v>14953</v>
          </cell>
        </row>
        <row r="4353">
          <cell r="F4353">
            <v>6486.28</v>
          </cell>
          <cell r="G4353">
            <v>0</v>
          </cell>
          <cell r="I4353">
            <v>0</v>
          </cell>
          <cell r="J4353">
            <v>6486.28</v>
          </cell>
          <cell r="K4353">
            <v>0</v>
          </cell>
        </row>
        <row r="4354">
          <cell r="F4354">
            <v>5928.92</v>
          </cell>
          <cell r="G4354">
            <v>0</v>
          </cell>
          <cell r="I4354">
            <v>0</v>
          </cell>
          <cell r="J4354">
            <v>5928.92</v>
          </cell>
          <cell r="K4354">
            <v>2789</v>
          </cell>
        </row>
        <row r="4355">
          <cell r="F4355">
            <v>4067</v>
          </cell>
          <cell r="G4355">
            <v>0</v>
          </cell>
          <cell r="I4355">
            <v>0</v>
          </cell>
          <cell r="J4355">
            <v>4067</v>
          </cell>
          <cell r="K4355">
            <v>1822</v>
          </cell>
        </row>
        <row r="4356">
          <cell r="F4356">
            <v>0</v>
          </cell>
          <cell r="G4356">
            <v>0</v>
          </cell>
          <cell r="I4356">
            <v>0</v>
          </cell>
          <cell r="J4356">
            <v>0</v>
          </cell>
          <cell r="K4356">
            <v>482</v>
          </cell>
        </row>
        <row r="4357">
          <cell r="F4357">
            <v>0</v>
          </cell>
          <cell r="G4357">
            <v>0</v>
          </cell>
          <cell r="I4357">
            <v>0</v>
          </cell>
          <cell r="J4357">
            <v>0</v>
          </cell>
          <cell r="K4357">
            <v>3283</v>
          </cell>
        </row>
        <row r="4358">
          <cell r="F4358">
            <v>3280.25</v>
          </cell>
          <cell r="G4358">
            <v>0</v>
          </cell>
          <cell r="I4358">
            <v>0</v>
          </cell>
          <cell r="J4358">
            <v>3280.25</v>
          </cell>
          <cell r="K4358">
            <v>1801</v>
          </cell>
        </row>
        <row r="4359">
          <cell r="F4359">
            <v>0</v>
          </cell>
          <cell r="G4359">
            <v>0</v>
          </cell>
          <cell r="I4359">
            <v>0</v>
          </cell>
          <cell r="J4359">
            <v>0</v>
          </cell>
          <cell r="K4359">
            <v>535</v>
          </cell>
        </row>
        <row r="4360">
          <cell r="F4360">
            <v>0</v>
          </cell>
          <cell r="G4360">
            <v>0</v>
          </cell>
          <cell r="I4360">
            <v>0</v>
          </cell>
          <cell r="J4360">
            <v>0</v>
          </cell>
          <cell r="K4360">
            <v>9</v>
          </cell>
        </row>
        <row r="4361">
          <cell r="F4361">
            <v>120</v>
          </cell>
          <cell r="G4361">
            <v>0</v>
          </cell>
          <cell r="I4361">
            <v>0</v>
          </cell>
          <cell r="J4361">
            <v>120</v>
          </cell>
          <cell r="K4361">
            <v>93</v>
          </cell>
        </row>
        <row r="4362">
          <cell r="F4362">
            <v>280.64</v>
          </cell>
          <cell r="G4362">
            <v>0</v>
          </cell>
          <cell r="I4362">
            <v>0</v>
          </cell>
          <cell r="J4362">
            <v>280.64</v>
          </cell>
          <cell r="K4362">
            <v>0</v>
          </cell>
        </row>
        <row r="4363">
          <cell r="F4363">
            <v>81.3</v>
          </cell>
          <cell r="G4363">
            <v>0</v>
          </cell>
          <cell r="I4363">
            <v>0</v>
          </cell>
          <cell r="J4363">
            <v>81.3</v>
          </cell>
          <cell r="K4363">
            <v>83</v>
          </cell>
        </row>
        <row r="4364">
          <cell r="F4364">
            <v>12877.95</v>
          </cell>
          <cell r="G4364">
            <v>0</v>
          </cell>
          <cell r="I4364">
            <v>0</v>
          </cell>
          <cell r="J4364">
            <v>12877.95</v>
          </cell>
          <cell r="K4364">
            <v>9352</v>
          </cell>
        </row>
        <row r="4365">
          <cell r="F4365">
            <v>0</v>
          </cell>
          <cell r="G4365">
            <v>0</v>
          </cell>
          <cell r="I4365">
            <v>0</v>
          </cell>
          <cell r="J4365">
            <v>0</v>
          </cell>
          <cell r="K4365">
            <v>87</v>
          </cell>
        </row>
        <row r="4366">
          <cell r="F4366">
            <v>1564.97</v>
          </cell>
          <cell r="G4366">
            <v>0</v>
          </cell>
          <cell r="I4366">
            <v>0</v>
          </cell>
          <cell r="J4366">
            <v>1564.97</v>
          </cell>
          <cell r="K4366">
            <v>291</v>
          </cell>
        </row>
        <row r="4367">
          <cell r="F4367">
            <v>65.400000000000006</v>
          </cell>
          <cell r="G4367">
            <v>0</v>
          </cell>
          <cell r="I4367">
            <v>0</v>
          </cell>
          <cell r="J4367">
            <v>65.400000000000006</v>
          </cell>
          <cell r="K4367">
            <v>0</v>
          </cell>
        </row>
        <row r="4368">
          <cell r="F4368">
            <v>104.5</v>
          </cell>
          <cell r="G4368">
            <v>0</v>
          </cell>
          <cell r="I4368">
            <v>0</v>
          </cell>
          <cell r="J4368">
            <v>104.5</v>
          </cell>
          <cell r="K4368">
            <v>491</v>
          </cell>
        </row>
        <row r="4369">
          <cell r="F4369">
            <v>3020.13</v>
          </cell>
          <cell r="G4369">
            <v>0</v>
          </cell>
          <cell r="I4369">
            <v>0</v>
          </cell>
          <cell r="J4369">
            <v>3020.13</v>
          </cell>
          <cell r="K4369">
            <v>1712</v>
          </cell>
        </row>
        <row r="4370">
          <cell r="F4370">
            <v>117.5</v>
          </cell>
          <cell r="G4370">
            <v>0</v>
          </cell>
          <cell r="I4370">
            <v>0</v>
          </cell>
          <cell r="J4370">
            <v>117.5</v>
          </cell>
          <cell r="K4370">
            <v>0</v>
          </cell>
        </row>
        <row r="4371">
          <cell r="F4371">
            <v>498</v>
          </cell>
          <cell r="G4371">
            <v>0</v>
          </cell>
          <cell r="I4371">
            <v>0</v>
          </cell>
          <cell r="J4371">
            <v>498</v>
          </cell>
          <cell r="K4371">
            <v>257</v>
          </cell>
        </row>
        <row r="4372">
          <cell r="F4372">
            <v>11200.59</v>
          </cell>
          <cell r="G4372">
            <v>0</v>
          </cell>
          <cell r="I4372">
            <v>0</v>
          </cell>
          <cell r="J4372">
            <v>11200.59</v>
          </cell>
          <cell r="K4372">
            <v>5089</v>
          </cell>
        </row>
        <row r="4373">
          <cell r="F4373">
            <v>3446</v>
          </cell>
          <cell r="G4373">
            <v>0</v>
          </cell>
          <cell r="I4373">
            <v>0</v>
          </cell>
          <cell r="J4373">
            <v>3446</v>
          </cell>
          <cell r="K4373">
            <v>548</v>
          </cell>
        </row>
        <row r="4374">
          <cell r="F4374">
            <v>29130.18</v>
          </cell>
          <cell r="G4374">
            <v>0</v>
          </cell>
          <cell r="I4374">
            <v>0</v>
          </cell>
          <cell r="J4374">
            <v>29130.18</v>
          </cell>
          <cell r="K4374">
            <v>11535</v>
          </cell>
        </row>
        <row r="4375">
          <cell r="F4375">
            <v>28635.82</v>
          </cell>
          <cell r="G4375">
            <v>0</v>
          </cell>
          <cell r="I4375">
            <v>0</v>
          </cell>
          <cell r="J4375">
            <v>28635.82</v>
          </cell>
          <cell r="K4375">
            <v>16479</v>
          </cell>
        </row>
        <row r="4376">
          <cell r="F4376">
            <v>0</v>
          </cell>
          <cell r="G4376">
            <v>0</v>
          </cell>
          <cell r="I4376">
            <v>0</v>
          </cell>
          <cell r="J4376">
            <v>0</v>
          </cell>
          <cell r="K4376">
            <v>3997</v>
          </cell>
        </row>
        <row r="4377">
          <cell r="F4377">
            <v>76362.570000000007</v>
          </cell>
          <cell r="G4377">
            <v>0</v>
          </cell>
          <cell r="I4377">
            <v>0</v>
          </cell>
          <cell r="J4377">
            <v>76362.570000000007</v>
          </cell>
          <cell r="K4377">
            <v>44429</v>
          </cell>
        </row>
        <row r="4378">
          <cell r="F4378">
            <v>58306.54</v>
          </cell>
          <cell r="G4378">
            <v>0</v>
          </cell>
          <cell r="I4378">
            <v>0</v>
          </cell>
          <cell r="J4378">
            <v>58306.54</v>
          </cell>
          <cell r="K4378">
            <v>24551</v>
          </cell>
        </row>
        <row r="4379">
          <cell r="F4379">
            <v>319819.75</v>
          </cell>
          <cell r="G4379">
            <v>0</v>
          </cell>
          <cell r="I4379">
            <v>0</v>
          </cell>
          <cell r="J4379">
            <v>319819.75</v>
          </cell>
          <cell r="K4379">
            <v>0</v>
          </cell>
        </row>
        <row r="4380">
          <cell r="F4380">
            <v>593957.76</v>
          </cell>
          <cell r="G4380">
            <v>0</v>
          </cell>
          <cell r="I4380">
            <v>0</v>
          </cell>
          <cell r="J4380">
            <v>593957.76</v>
          </cell>
          <cell r="K4380">
            <v>394364</v>
          </cell>
        </row>
        <row r="4381">
          <cell r="F4381">
            <v>99281.600000000006</v>
          </cell>
          <cell r="G4381">
            <v>0</v>
          </cell>
          <cell r="I4381">
            <v>0</v>
          </cell>
          <cell r="J4381">
            <v>99281.600000000006</v>
          </cell>
          <cell r="K4381">
            <v>66499</v>
          </cell>
        </row>
        <row r="4382">
          <cell r="F4382">
            <v>795176.71</v>
          </cell>
          <cell r="G4382">
            <v>0</v>
          </cell>
          <cell r="I4382">
            <v>0</v>
          </cell>
          <cell r="J4382">
            <v>795176.71</v>
          </cell>
          <cell r="K4382">
            <v>-264659</v>
          </cell>
        </row>
        <row r="4383">
          <cell r="F4383">
            <v>0</v>
          </cell>
          <cell r="G4383">
            <v>0</v>
          </cell>
          <cell r="I4383">
            <v>0</v>
          </cell>
          <cell r="J4383">
            <v>0</v>
          </cell>
          <cell r="K4383">
            <v>191745</v>
          </cell>
        </row>
        <row r="4384">
          <cell r="F4384">
            <v>7182.36</v>
          </cell>
          <cell r="G4384">
            <v>0</v>
          </cell>
          <cell r="I4384">
            <v>0</v>
          </cell>
          <cell r="J4384">
            <v>7182.36</v>
          </cell>
          <cell r="K4384">
            <v>5474</v>
          </cell>
        </row>
        <row r="4385">
          <cell r="F4385">
            <v>102003.55</v>
          </cell>
          <cell r="G4385">
            <v>0</v>
          </cell>
          <cell r="I4385">
            <v>0</v>
          </cell>
          <cell r="J4385">
            <v>102003.55</v>
          </cell>
          <cell r="K4385">
            <v>65934</v>
          </cell>
        </row>
        <row r="4386">
          <cell r="F4386">
            <v>146806.73000000001</v>
          </cell>
          <cell r="G4386">
            <v>0</v>
          </cell>
          <cell r="I4386">
            <v>0</v>
          </cell>
          <cell r="J4386">
            <v>146806.73000000001</v>
          </cell>
          <cell r="K4386">
            <v>96309</v>
          </cell>
        </row>
        <row r="4387">
          <cell r="F4387">
            <v>83705.67</v>
          </cell>
          <cell r="G4387">
            <v>0</v>
          </cell>
          <cell r="I4387">
            <v>0</v>
          </cell>
          <cell r="J4387">
            <v>83705.67</v>
          </cell>
          <cell r="K4387">
            <v>55156</v>
          </cell>
        </row>
        <row r="4388">
          <cell r="F4388">
            <v>415121.66</v>
          </cell>
          <cell r="G4388">
            <v>0</v>
          </cell>
          <cell r="I4388">
            <v>0</v>
          </cell>
          <cell r="J4388">
            <v>415121.66</v>
          </cell>
          <cell r="K4388">
            <v>318865</v>
          </cell>
        </row>
        <row r="4389">
          <cell r="F4389">
            <v>0</v>
          </cell>
          <cell r="G4389">
            <v>0</v>
          </cell>
          <cell r="I4389">
            <v>0</v>
          </cell>
          <cell r="J4389">
            <v>0</v>
          </cell>
          <cell r="K4389">
            <v>141</v>
          </cell>
        </row>
        <row r="4390">
          <cell r="F4390">
            <v>49438.8</v>
          </cell>
          <cell r="G4390">
            <v>0</v>
          </cell>
          <cell r="I4390">
            <v>0</v>
          </cell>
          <cell r="J4390">
            <v>49438.8</v>
          </cell>
          <cell r="K4390">
            <v>32624</v>
          </cell>
        </row>
        <row r="4391">
          <cell r="F4391">
            <v>62527.89</v>
          </cell>
          <cell r="G4391">
            <v>0</v>
          </cell>
          <cell r="I4391">
            <v>0</v>
          </cell>
          <cell r="J4391">
            <v>62527.89</v>
          </cell>
          <cell r="K4391">
            <v>37610</v>
          </cell>
        </row>
        <row r="4392">
          <cell r="F4392">
            <v>2237.0700000000002</v>
          </cell>
          <cell r="G4392">
            <v>0</v>
          </cell>
          <cell r="I4392">
            <v>0</v>
          </cell>
          <cell r="J4392">
            <v>2237.0700000000002</v>
          </cell>
          <cell r="K4392">
            <v>163</v>
          </cell>
        </row>
        <row r="4393">
          <cell r="F4393">
            <v>6247.02</v>
          </cell>
          <cell r="G4393">
            <v>0</v>
          </cell>
          <cell r="I4393">
            <v>0</v>
          </cell>
          <cell r="J4393">
            <v>6247.02</v>
          </cell>
          <cell r="K4393">
            <v>820</v>
          </cell>
        </row>
        <row r="4394">
          <cell r="F4394">
            <v>1354.7</v>
          </cell>
          <cell r="G4394">
            <v>0</v>
          </cell>
          <cell r="I4394">
            <v>0</v>
          </cell>
          <cell r="J4394">
            <v>1354.7</v>
          </cell>
          <cell r="K4394">
            <v>0</v>
          </cell>
        </row>
        <row r="4395">
          <cell r="F4395">
            <v>5.01</v>
          </cell>
          <cell r="G4395">
            <v>0</v>
          </cell>
          <cell r="I4395">
            <v>0</v>
          </cell>
          <cell r="J4395">
            <v>5.01</v>
          </cell>
          <cell r="K4395">
            <v>6610</v>
          </cell>
        </row>
        <row r="4396">
          <cell r="F4396">
            <v>128</v>
          </cell>
          <cell r="G4396">
            <v>0</v>
          </cell>
          <cell r="I4396">
            <v>0</v>
          </cell>
          <cell r="J4396">
            <v>128</v>
          </cell>
          <cell r="K4396">
            <v>0</v>
          </cell>
        </row>
        <row r="4397">
          <cell r="F4397">
            <v>204861.72</v>
          </cell>
          <cell r="G4397">
            <v>0</v>
          </cell>
          <cell r="I4397">
            <v>0</v>
          </cell>
          <cell r="J4397">
            <v>204861.72</v>
          </cell>
          <cell r="K4397">
            <v>122006</v>
          </cell>
        </row>
        <row r="4398">
          <cell r="F4398">
            <v>4309.3999999999996</v>
          </cell>
          <cell r="G4398">
            <v>0</v>
          </cell>
          <cell r="I4398">
            <v>0</v>
          </cell>
          <cell r="J4398">
            <v>4309.3999999999996</v>
          </cell>
          <cell r="K4398">
            <v>3570</v>
          </cell>
        </row>
        <row r="4399">
          <cell r="F4399">
            <v>185.24</v>
          </cell>
          <cell r="G4399">
            <v>0</v>
          </cell>
          <cell r="I4399">
            <v>0</v>
          </cell>
          <cell r="J4399">
            <v>185.24</v>
          </cell>
          <cell r="K4399">
            <v>163</v>
          </cell>
        </row>
        <row r="4400">
          <cell r="F4400">
            <v>1869.56</v>
          </cell>
          <cell r="G4400">
            <v>0</v>
          </cell>
          <cell r="I4400">
            <v>0</v>
          </cell>
          <cell r="J4400">
            <v>1869.56</v>
          </cell>
          <cell r="K4400">
            <v>860</v>
          </cell>
        </row>
        <row r="4401">
          <cell r="F4401">
            <v>0</v>
          </cell>
          <cell r="G4401">
            <v>0</v>
          </cell>
          <cell r="I4401">
            <v>0</v>
          </cell>
          <cell r="J4401">
            <v>0</v>
          </cell>
          <cell r="K4401">
            <v>36</v>
          </cell>
        </row>
        <row r="4402">
          <cell r="F4402">
            <v>10260</v>
          </cell>
          <cell r="G4402">
            <v>0</v>
          </cell>
          <cell r="I4402">
            <v>0</v>
          </cell>
          <cell r="J4402">
            <v>10260</v>
          </cell>
          <cell r="K4402">
            <v>0</v>
          </cell>
        </row>
        <row r="4403">
          <cell r="F4403">
            <v>3909.31</v>
          </cell>
          <cell r="G4403">
            <v>0</v>
          </cell>
          <cell r="I4403">
            <v>0</v>
          </cell>
          <cell r="J4403">
            <v>3909.31</v>
          </cell>
          <cell r="K4403">
            <v>14747</v>
          </cell>
        </row>
        <row r="4404">
          <cell r="F4404">
            <v>0</v>
          </cell>
          <cell r="G4404">
            <v>0</v>
          </cell>
          <cell r="I4404">
            <v>0</v>
          </cell>
          <cell r="J4404">
            <v>0</v>
          </cell>
          <cell r="K4404">
            <v>740</v>
          </cell>
        </row>
        <row r="4405">
          <cell r="F4405">
            <v>0</v>
          </cell>
          <cell r="G4405">
            <v>0</v>
          </cell>
          <cell r="I4405">
            <v>0</v>
          </cell>
          <cell r="J4405">
            <v>0</v>
          </cell>
          <cell r="K4405">
            <v>24</v>
          </cell>
        </row>
        <row r="4406">
          <cell r="F4406">
            <v>0</v>
          </cell>
          <cell r="G4406">
            <v>0</v>
          </cell>
          <cell r="I4406">
            <v>0</v>
          </cell>
          <cell r="J4406">
            <v>0</v>
          </cell>
          <cell r="K4406">
            <v>20539</v>
          </cell>
        </row>
        <row r="4407">
          <cell r="F4407">
            <v>18774.25</v>
          </cell>
          <cell r="G4407">
            <v>0</v>
          </cell>
          <cell r="I4407">
            <v>0</v>
          </cell>
          <cell r="J4407">
            <v>18774.25</v>
          </cell>
          <cell r="K4407">
            <v>13087</v>
          </cell>
        </row>
        <row r="4408">
          <cell r="F4408">
            <v>25645.06</v>
          </cell>
          <cell r="G4408">
            <v>0</v>
          </cell>
          <cell r="I4408">
            <v>0</v>
          </cell>
          <cell r="J4408">
            <v>25645.06</v>
          </cell>
          <cell r="K4408">
            <v>15206</v>
          </cell>
        </row>
        <row r="4409">
          <cell r="F4409">
            <v>22013.24</v>
          </cell>
          <cell r="G4409">
            <v>0</v>
          </cell>
          <cell r="I4409">
            <v>0</v>
          </cell>
          <cell r="J4409">
            <v>22013.24</v>
          </cell>
          <cell r="K4409">
            <v>15344</v>
          </cell>
        </row>
        <row r="4410">
          <cell r="F4410">
            <v>66417.5</v>
          </cell>
          <cell r="G4410">
            <v>0</v>
          </cell>
          <cell r="I4410">
            <v>0</v>
          </cell>
          <cell r="J4410">
            <v>66417.5</v>
          </cell>
          <cell r="K4410">
            <v>46376</v>
          </cell>
        </row>
        <row r="4411">
          <cell r="F4411">
            <v>17168.89</v>
          </cell>
          <cell r="G4411">
            <v>0</v>
          </cell>
          <cell r="I4411">
            <v>0</v>
          </cell>
          <cell r="J4411">
            <v>17168.89</v>
          </cell>
          <cell r="K4411">
            <v>12492</v>
          </cell>
        </row>
        <row r="4412">
          <cell r="F4412">
            <v>869.7</v>
          </cell>
          <cell r="G4412">
            <v>0</v>
          </cell>
          <cell r="I4412">
            <v>0</v>
          </cell>
          <cell r="J4412">
            <v>869.7</v>
          </cell>
          <cell r="K4412">
            <v>815</v>
          </cell>
        </row>
        <row r="4413">
          <cell r="F4413">
            <v>8290.7999999999993</v>
          </cell>
          <cell r="G4413">
            <v>0</v>
          </cell>
          <cell r="I4413">
            <v>0</v>
          </cell>
          <cell r="J4413">
            <v>8290.7999999999993</v>
          </cell>
          <cell r="K4413">
            <v>3122</v>
          </cell>
        </row>
        <row r="4414">
          <cell r="F4414">
            <v>-23.52</v>
          </cell>
          <cell r="G4414">
            <v>0</v>
          </cell>
          <cell r="I4414">
            <v>0</v>
          </cell>
          <cell r="J4414">
            <v>-23.52</v>
          </cell>
          <cell r="K4414">
            <v>729</v>
          </cell>
        </row>
        <row r="4415">
          <cell r="F4415">
            <v>9915.4599999999991</v>
          </cell>
          <cell r="G4415">
            <v>0</v>
          </cell>
          <cell r="I4415">
            <v>0</v>
          </cell>
          <cell r="J4415">
            <v>9915.4599999999991</v>
          </cell>
          <cell r="K4415">
            <v>5710</v>
          </cell>
        </row>
        <row r="4416">
          <cell r="F4416">
            <v>1617.33</v>
          </cell>
          <cell r="G4416">
            <v>0</v>
          </cell>
          <cell r="I4416">
            <v>0</v>
          </cell>
          <cell r="J4416">
            <v>1617.33</v>
          </cell>
          <cell r="K4416">
            <v>1055</v>
          </cell>
        </row>
        <row r="4417">
          <cell r="F4417">
            <v>848.55</v>
          </cell>
          <cell r="G4417">
            <v>0</v>
          </cell>
          <cell r="I4417">
            <v>0</v>
          </cell>
          <cell r="J4417">
            <v>848.55</v>
          </cell>
          <cell r="K4417">
            <v>804</v>
          </cell>
        </row>
        <row r="4418">
          <cell r="F4418">
            <v>9050.5</v>
          </cell>
          <cell r="G4418">
            <v>0</v>
          </cell>
          <cell r="I4418">
            <v>0</v>
          </cell>
          <cell r="J4418">
            <v>9050.5</v>
          </cell>
          <cell r="K4418">
            <v>9061</v>
          </cell>
        </row>
        <row r="4419">
          <cell r="F4419">
            <v>13012.61</v>
          </cell>
          <cell r="G4419">
            <v>0</v>
          </cell>
          <cell r="I4419">
            <v>0</v>
          </cell>
          <cell r="J4419">
            <v>13012.61</v>
          </cell>
          <cell r="K4419">
            <v>9273</v>
          </cell>
        </row>
        <row r="4420">
          <cell r="F4420">
            <v>-2544</v>
          </cell>
          <cell r="G4420">
            <v>0</v>
          </cell>
          <cell r="I4420">
            <v>0</v>
          </cell>
          <cell r="J4420">
            <v>-2544</v>
          </cell>
          <cell r="K4420">
            <v>5598</v>
          </cell>
        </row>
        <row r="4421">
          <cell r="F4421">
            <v>0</v>
          </cell>
          <cell r="G4421">
            <v>0</v>
          </cell>
          <cell r="I4421">
            <v>0</v>
          </cell>
          <cell r="J4421">
            <v>0</v>
          </cell>
          <cell r="K4421">
            <v>1371</v>
          </cell>
        </row>
        <row r="4422">
          <cell r="F4422">
            <v>70000</v>
          </cell>
          <cell r="G4422">
            <v>0</v>
          </cell>
          <cell r="I4422">
            <v>0</v>
          </cell>
          <cell r="J4422">
            <v>70000</v>
          </cell>
          <cell r="K4422">
            <v>0</v>
          </cell>
        </row>
        <row r="4423">
          <cell r="F4423">
            <v>2260.73</v>
          </cell>
          <cell r="G4423">
            <v>0</v>
          </cell>
          <cell r="I4423">
            <v>0</v>
          </cell>
          <cell r="J4423">
            <v>2260.73</v>
          </cell>
          <cell r="K4423">
            <v>22801</v>
          </cell>
        </row>
        <row r="4424">
          <cell r="F4424">
            <v>0</v>
          </cell>
          <cell r="G4424">
            <v>0</v>
          </cell>
          <cell r="I4424">
            <v>0</v>
          </cell>
          <cell r="J4424">
            <v>0</v>
          </cell>
          <cell r="K4424">
            <v>1220</v>
          </cell>
        </row>
        <row r="4425">
          <cell r="F4425">
            <v>7692.09</v>
          </cell>
          <cell r="G4425">
            <v>0</v>
          </cell>
          <cell r="I4425">
            <v>0</v>
          </cell>
          <cell r="J4425">
            <v>7692.09</v>
          </cell>
          <cell r="K4425">
            <v>21082</v>
          </cell>
        </row>
        <row r="4426">
          <cell r="F4426">
            <v>20.5</v>
          </cell>
          <cell r="G4426">
            <v>0</v>
          </cell>
          <cell r="I4426">
            <v>0</v>
          </cell>
          <cell r="J4426">
            <v>20.5</v>
          </cell>
          <cell r="K4426">
            <v>0</v>
          </cell>
        </row>
        <row r="4427">
          <cell r="F4427">
            <v>192.52</v>
          </cell>
          <cell r="G4427">
            <v>0</v>
          </cell>
          <cell r="I4427">
            <v>0</v>
          </cell>
          <cell r="J4427">
            <v>192.52</v>
          </cell>
          <cell r="K4427">
            <v>9752</v>
          </cell>
        </row>
        <row r="4428">
          <cell r="F4428">
            <v>18441.599999999999</v>
          </cell>
          <cell r="G4428">
            <v>0</v>
          </cell>
          <cell r="I4428">
            <v>0</v>
          </cell>
          <cell r="J4428">
            <v>18441.599999999999</v>
          </cell>
          <cell r="K4428">
            <v>8320</v>
          </cell>
        </row>
        <row r="4429">
          <cell r="F4429">
            <v>7020.01</v>
          </cell>
          <cell r="G4429">
            <v>0</v>
          </cell>
          <cell r="I4429">
            <v>0</v>
          </cell>
          <cell r="J4429">
            <v>7020.01</v>
          </cell>
          <cell r="K4429">
            <v>3563</v>
          </cell>
        </row>
        <row r="4430">
          <cell r="F4430">
            <v>1132.5</v>
          </cell>
          <cell r="G4430">
            <v>0</v>
          </cell>
          <cell r="I4430">
            <v>0</v>
          </cell>
          <cell r="J4430">
            <v>1132.5</v>
          </cell>
          <cell r="K4430">
            <v>8368</v>
          </cell>
        </row>
        <row r="4431">
          <cell r="F4431">
            <v>658.52</v>
          </cell>
          <cell r="G4431">
            <v>0</v>
          </cell>
          <cell r="I4431">
            <v>0</v>
          </cell>
          <cell r="J4431">
            <v>658.52</v>
          </cell>
          <cell r="K4431">
            <v>0</v>
          </cell>
        </row>
        <row r="4432">
          <cell r="F4432">
            <v>1466.46</v>
          </cell>
          <cell r="G4432">
            <v>0</v>
          </cell>
          <cell r="I4432">
            <v>0</v>
          </cell>
          <cell r="J4432">
            <v>1466.46</v>
          </cell>
          <cell r="K4432">
            <v>0</v>
          </cell>
        </row>
        <row r="4433">
          <cell r="F4433">
            <v>0</v>
          </cell>
          <cell r="G4433">
            <v>0</v>
          </cell>
          <cell r="I4433">
            <v>0</v>
          </cell>
          <cell r="J4433">
            <v>0</v>
          </cell>
          <cell r="K4433">
            <v>24</v>
          </cell>
        </row>
        <row r="4434">
          <cell r="F4434">
            <v>0</v>
          </cell>
          <cell r="G4434">
            <v>0</v>
          </cell>
          <cell r="I4434">
            <v>0</v>
          </cell>
          <cell r="J4434">
            <v>0</v>
          </cell>
          <cell r="K4434">
            <v>4048</v>
          </cell>
        </row>
        <row r="4435">
          <cell r="F4435">
            <v>0</v>
          </cell>
          <cell r="G4435">
            <v>0</v>
          </cell>
          <cell r="I4435">
            <v>0</v>
          </cell>
          <cell r="J4435">
            <v>0</v>
          </cell>
          <cell r="K4435">
            <v>1419</v>
          </cell>
        </row>
        <row r="4436">
          <cell r="F4436">
            <v>0</v>
          </cell>
          <cell r="G4436">
            <v>0</v>
          </cell>
          <cell r="I4436">
            <v>0</v>
          </cell>
          <cell r="J4436">
            <v>0</v>
          </cell>
          <cell r="K4436">
            <v>96</v>
          </cell>
        </row>
        <row r="4437">
          <cell r="F4437">
            <v>5682.22</v>
          </cell>
          <cell r="G4437">
            <v>0</v>
          </cell>
          <cell r="I4437">
            <v>0</v>
          </cell>
          <cell r="J4437">
            <v>5682.22</v>
          </cell>
          <cell r="K4437">
            <v>1526</v>
          </cell>
        </row>
        <row r="4438">
          <cell r="F4438">
            <v>238.3</v>
          </cell>
          <cell r="G4438">
            <v>0</v>
          </cell>
          <cell r="I4438">
            <v>0</v>
          </cell>
          <cell r="J4438">
            <v>238.3</v>
          </cell>
          <cell r="K4438">
            <v>176</v>
          </cell>
        </row>
        <row r="4439">
          <cell r="F4439">
            <v>3020.26</v>
          </cell>
          <cell r="G4439">
            <v>0</v>
          </cell>
          <cell r="I4439">
            <v>0</v>
          </cell>
          <cell r="J4439">
            <v>3020.26</v>
          </cell>
          <cell r="K4439">
            <v>0</v>
          </cell>
        </row>
        <row r="4440">
          <cell r="F4440">
            <v>3068.13</v>
          </cell>
          <cell r="G4440">
            <v>0</v>
          </cell>
          <cell r="I4440">
            <v>0</v>
          </cell>
          <cell r="J4440">
            <v>3068.13</v>
          </cell>
          <cell r="K4440">
            <v>1827</v>
          </cell>
        </row>
        <row r="4441">
          <cell r="F4441">
            <v>8111.49</v>
          </cell>
          <cell r="G4441">
            <v>0</v>
          </cell>
          <cell r="I4441">
            <v>0</v>
          </cell>
          <cell r="J4441">
            <v>8111.49</v>
          </cell>
          <cell r="K4441">
            <v>11138</v>
          </cell>
        </row>
        <row r="4442">
          <cell r="F4442">
            <v>1110.9000000000001</v>
          </cell>
          <cell r="G4442">
            <v>0</v>
          </cell>
          <cell r="I4442">
            <v>0</v>
          </cell>
          <cell r="J4442">
            <v>1110.9000000000001</v>
          </cell>
          <cell r="K4442">
            <v>455</v>
          </cell>
        </row>
        <row r="4443">
          <cell r="F4443">
            <v>2886.71</v>
          </cell>
          <cell r="G4443">
            <v>0</v>
          </cell>
          <cell r="I4443">
            <v>0</v>
          </cell>
          <cell r="J4443">
            <v>2886.71</v>
          </cell>
          <cell r="K4443">
            <v>0</v>
          </cell>
        </row>
        <row r="4444">
          <cell r="F4444">
            <v>1452.44</v>
          </cell>
          <cell r="G4444">
            <v>0</v>
          </cell>
          <cell r="I4444">
            <v>0</v>
          </cell>
          <cell r="J4444">
            <v>1452.44</v>
          </cell>
          <cell r="K4444">
            <v>1556</v>
          </cell>
        </row>
        <row r="4445">
          <cell r="F4445">
            <v>4076.43</v>
          </cell>
          <cell r="G4445">
            <v>0</v>
          </cell>
          <cell r="I4445">
            <v>0</v>
          </cell>
          <cell r="J4445">
            <v>4076.43</v>
          </cell>
          <cell r="K4445">
            <v>255</v>
          </cell>
        </row>
        <row r="4446">
          <cell r="F4446">
            <v>2877.12</v>
          </cell>
          <cell r="G4446">
            <v>0</v>
          </cell>
          <cell r="I4446">
            <v>0</v>
          </cell>
          <cell r="J4446">
            <v>2877.12</v>
          </cell>
          <cell r="K4446">
            <v>4351</v>
          </cell>
        </row>
        <row r="4447">
          <cell r="F4447">
            <v>1222.22</v>
          </cell>
          <cell r="G4447">
            <v>0</v>
          </cell>
          <cell r="I4447">
            <v>0</v>
          </cell>
          <cell r="J4447">
            <v>1222.22</v>
          </cell>
          <cell r="K4447">
            <v>430</v>
          </cell>
        </row>
        <row r="4448">
          <cell r="F4448">
            <v>537</v>
          </cell>
          <cell r="G4448">
            <v>0</v>
          </cell>
          <cell r="I4448">
            <v>0</v>
          </cell>
          <cell r="J4448">
            <v>537</v>
          </cell>
          <cell r="K4448">
            <v>735</v>
          </cell>
        </row>
        <row r="4449">
          <cell r="F4449">
            <v>0</v>
          </cell>
          <cell r="G4449">
            <v>0</v>
          </cell>
          <cell r="I4449">
            <v>0</v>
          </cell>
          <cell r="J4449">
            <v>0</v>
          </cell>
          <cell r="K4449">
            <v>240</v>
          </cell>
        </row>
        <row r="4450">
          <cell r="F4450">
            <v>617.92999999999995</v>
          </cell>
          <cell r="G4450">
            <v>0</v>
          </cell>
          <cell r="I4450">
            <v>0</v>
          </cell>
          <cell r="J4450">
            <v>617.92999999999995</v>
          </cell>
          <cell r="K4450">
            <v>2852</v>
          </cell>
        </row>
        <row r="4451">
          <cell r="F4451">
            <v>17967.25</v>
          </cell>
          <cell r="G4451">
            <v>0</v>
          </cell>
          <cell r="I4451">
            <v>0</v>
          </cell>
          <cell r="J4451">
            <v>17967.25</v>
          </cell>
          <cell r="K4451">
            <v>7612</v>
          </cell>
        </row>
        <row r="4452">
          <cell r="F4452">
            <v>31824.79</v>
          </cell>
          <cell r="G4452">
            <v>0</v>
          </cell>
          <cell r="I4452">
            <v>0</v>
          </cell>
          <cell r="J4452">
            <v>31824.79</v>
          </cell>
          <cell r="K4452">
            <v>35388</v>
          </cell>
        </row>
        <row r="4453">
          <cell r="F4453">
            <v>75579.33</v>
          </cell>
          <cell r="G4453">
            <v>0</v>
          </cell>
          <cell r="I4453">
            <v>0</v>
          </cell>
          <cell r="J4453">
            <v>75579.33</v>
          </cell>
          <cell r="K4453">
            <v>44159</v>
          </cell>
        </row>
        <row r="4454">
          <cell r="F4454">
            <v>34701.25</v>
          </cell>
          <cell r="G4454">
            <v>0</v>
          </cell>
          <cell r="I4454">
            <v>0</v>
          </cell>
          <cell r="J4454">
            <v>34701.25</v>
          </cell>
          <cell r="K4454">
            <v>18000</v>
          </cell>
        </row>
        <row r="4455">
          <cell r="F4455">
            <v>1098.6300000000001</v>
          </cell>
          <cell r="G4455">
            <v>0</v>
          </cell>
          <cell r="I4455">
            <v>0</v>
          </cell>
          <cell r="J4455">
            <v>1098.6300000000001</v>
          </cell>
          <cell r="K4455">
            <v>709</v>
          </cell>
        </row>
        <row r="4456">
          <cell r="F4456">
            <v>0</v>
          </cell>
          <cell r="G4456">
            <v>0</v>
          </cell>
          <cell r="I4456">
            <v>0</v>
          </cell>
          <cell r="J4456">
            <v>0</v>
          </cell>
          <cell r="K4456">
            <v>700</v>
          </cell>
        </row>
        <row r="4457">
          <cell r="F4457">
            <v>0</v>
          </cell>
          <cell r="G4457">
            <v>0</v>
          </cell>
          <cell r="I4457">
            <v>0</v>
          </cell>
          <cell r="J4457">
            <v>0</v>
          </cell>
          <cell r="K4457">
            <v>1070</v>
          </cell>
        </row>
        <row r="4458">
          <cell r="F4458">
            <v>866.17</v>
          </cell>
          <cell r="G4458">
            <v>0</v>
          </cell>
          <cell r="I4458">
            <v>0</v>
          </cell>
          <cell r="J4458">
            <v>866.17</v>
          </cell>
          <cell r="K4458">
            <v>867</v>
          </cell>
        </row>
        <row r="4459">
          <cell r="F4459">
            <v>4848</v>
          </cell>
          <cell r="G4459">
            <v>0</v>
          </cell>
          <cell r="I4459">
            <v>0</v>
          </cell>
          <cell r="J4459">
            <v>4848</v>
          </cell>
          <cell r="K4459">
            <v>613</v>
          </cell>
        </row>
        <row r="4460">
          <cell r="F4460">
            <v>2052.7600000000002</v>
          </cell>
          <cell r="G4460">
            <v>0</v>
          </cell>
          <cell r="I4460">
            <v>0</v>
          </cell>
          <cell r="J4460">
            <v>2052.7600000000002</v>
          </cell>
          <cell r="K4460">
            <v>0</v>
          </cell>
        </row>
        <row r="4461">
          <cell r="F4461">
            <v>19800.189999999999</v>
          </cell>
          <cell r="G4461">
            <v>0</v>
          </cell>
          <cell r="I4461">
            <v>0</v>
          </cell>
          <cell r="J4461">
            <v>19800.189999999999</v>
          </cell>
          <cell r="K4461">
            <v>0</v>
          </cell>
        </row>
        <row r="4462">
          <cell r="F4462">
            <v>0</v>
          </cell>
          <cell r="G4462">
            <v>0</v>
          </cell>
          <cell r="I4462">
            <v>0</v>
          </cell>
          <cell r="J4462">
            <v>0</v>
          </cell>
          <cell r="K4462">
            <v>1030822</v>
          </cell>
        </row>
        <row r="4463">
          <cell r="F4463">
            <v>0</v>
          </cell>
          <cell r="G4463">
            <v>0</v>
          </cell>
          <cell r="I4463">
            <v>0</v>
          </cell>
          <cell r="J4463">
            <v>0</v>
          </cell>
          <cell r="K4463">
            <v>2494069</v>
          </cell>
        </row>
        <row r="4464">
          <cell r="F4464">
            <v>0</v>
          </cell>
          <cell r="G4464">
            <v>0</v>
          </cell>
          <cell r="I4464">
            <v>0</v>
          </cell>
          <cell r="J4464">
            <v>0</v>
          </cell>
          <cell r="K4464">
            <v>1423692</v>
          </cell>
        </row>
        <row r="4465">
          <cell r="F4465">
            <v>0</v>
          </cell>
          <cell r="G4465">
            <v>0</v>
          </cell>
          <cell r="I4465">
            <v>0</v>
          </cell>
          <cell r="J4465">
            <v>0</v>
          </cell>
          <cell r="K4465">
            <v>2023555</v>
          </cell>
        </row>
        <row r="4466">
          <cell r="F4466">
            <v>9545895.0200000089</v>
          </cell>
          <cell r="G4466">
            <v>0</v>
          </cell>
          <cell r="I4466">
            <v>0</v>
          </cell>
          <cell r="J4466">
            <v>9545895.0200000089</v>
          </cell>
          <cell r="K4466">
            <v>13273434</v>
          </cell>
        </row>
        <row r="4467">
          <cell r="F4467">
            <v>0</v>
          </cell>
          <cell r="G4467">
            <v>0</v>
          </cell>
          <cell r="I4467">
            <v>0</v>
          </cell>
          <cell r="J4467">
            <v>0</v>
          </cell>
          <cell r="K4467">
            <v>17088</v>
          </cell>
        </row>
        <row r="4468">
          <cell r="F4468">
            <v>0</v>
          </cell>
          <cell r="G4468">
            <v>0</v>
          </cell>
          <cell r="I4468">
            <v>0</v>
          </cell>
          <cell r="J4468">
            <v>0</v>
          </cell>
          <cell r="K4468">
            <v>384</v>
          </cell>
        </row>
        <row r="4469">
          <cell r="F4469">
            <v>17949.16</v>
          </cell>
          <cell r="G4469">
            <v>0</v>
          </cell>
          <cell r="I4469">
            <v>0</v>
          </cell>
          <cell r="J4469">
            <v>17949.16</v>
          </cell>
          <cell r="K4469">
            <v>9667.5400000000009</v>
          </cell>
        </row>
        <row r="4470">
          <cell r="F4470">
            <v>5024.2</v>
          </cell>
          <cell r="G4470">
            <v>0</v>
          </cell>
          <cell r="I4470">
            <v>0</v>
          </cell>
          <cell r="J4470">
            <v>5024.2</v>
          </cell>
          <cell r="K4470">
            <v>0</v>
          </cell>
        </row>
        <row r="4471">
          <cell r="F4471">
            <v>-640</v>
          </cell>
          <cell r="G4471">
            <v>0</v>
          </cell>
          <cell r="I4471">
            <v>0</v>
          </cell>
          <cell r="J4471">
            <v>-640</v>
          </cell>
          <cell r="K4471">
            <v>0</v>
          </cell>
        </row>
        <row r="4472">
          <cell r="F4472">
            <v>2360</v>
          </cell>
          <cell r="G4472">
            <v>0</v>
          </cell>
          <cell r="I4472">
            <v>0</v>
          </cell>
          <cell r="J4472">
            <v>2360</v>
          </cell>
          <cell r="K4472">
            <v>1760</v>
          </cell>
        </row>
        <row r="4473">
          <cell r="F4473">
            <v>2317.1999999999998</v>
          </cell>
          <cell r="G4473">
            <v>0</v>
          </cell>
          <cell r="I4473">
            <v>0</v>
          </cell>
          <cell r="J4473">
            <v>2317.1999999999998</v>
          </cell>
          <cell r="K4473">
            <v>0</v>
          </cell>
        </row>
        <row r="4474">
          <cell r="F4474">
            <v>840</v>
          </cell>
          <cell r="G4474">
            <v>0</v>
          </cell>
          <cell r="I4474">
            <v>0</v>
          </cell>
          <cell r="J4474">
            <v>840</v>
          </cell>
          <cell r="K4474">
            <v>0</v>
          </cell>
        </row>
        <row r="4475">
          <cell r="F4475">
            <v>55240</v>
          </cell>
          <cell r="G4475">
            <v>0</v>
          </cell>
          <cell r="I4475">
            <v>0</v>
          </cell>
          <cell r="J4475">
            <v>55240</v>
          </cell>
          <cell r="K4475">
            <v>68946</v>
          </cell>
        </row>
        <row r="4476">
          <cell r="F4476">
            <v>1770</v>
          </cell>
          <cell r="G4476">
            <v>0</v>
          </cell>
          <cell r="I4476">
            <v>0</v>
          </cell>
          <cell r="J4476">
            <v>1770</v>
          </cell>
          <cell r="K4476">
            <v>1140</v>
          </cell>
        </row>
        <row r="4477">
          <cell r="F4477">
            <v>5195</v>
          </cell>
          <cell r="G4477">
            <v>0</v>
          </cell>
          <cell r="I4477">
            <v>0</v>
          </cell>
          <cell r="J4477">
            <v>5195</v>
          </cell>
          <cell r="K4477">
            <v>4175</v>
          </cell>
        </row>
        <row r="4478">
          <cell r="F4478">
            <v>9527</v>
          </cell>
          <cell r="G4478">
            <v>0</v>
          </cell>
          <cell r="I4478">
            <v>0</v>
          </cell>
          <cell r="J4478">
            <v>9527</v>
          </cell>
          <cell r="K4478">
            <v>5424</v>
          </cell>
        </row>
        <row r="4479">
          <cell r="F4479">
            <v>0</v>
          </cell>
          <cell r="G4479">
            <v>0</v>
          </cell>
          <cell r="I4479">
            <v>0</v>
          </cell>
          <cell r="J4479">
            <v>0</v>
          </cell>
          <cell r="K4479">
            <v>2353.85</v>
          </cell>
        </row>
        <row r="4480">
          <cell r="F4480">
            <v>4450</v>
          </cell>
          <cell r="G4480">
            <v>0</v>
          </cell>
          <cell r="I4480">
            <v>0</v>
          </cell>
          <cell r="J4480">
            <v>4450</v>
          </cell>
          <cell r="K4480">
            <v>2180</v>
          </cell>
        </row>
        <row r="4481">
          <cell r="F4481">
            <v>40602</v>
          </cell>
          <cell r="G4481">
            <v>0</v>
          </cell>
          <cell r="I4481">
            <v>0</v>
          </cell>
          <cell r="J4481">
            <v>40602</v>
          </cell>
          <cell r="K4481">
            <v>29081.01</v>
          </cell>
        </row>
        <row r="4482">
          <cell r="F4482">
            <v>260</v>
          </cell>
          <cell r="G4482">
            <v>0</v>
          </cell>
          <cell r="I4482">
            <v>0</v>
          </cell>
          <cell r="J4482">
            <v>260</v>
          </cell>
          <cell r="K4482">
            <v>0</v>
          </cell>
        </row>
        <row r="4483">
          <cell r="F4483">
            <v>2780</v>
          </cell>
          <cell r="G4483">
            <v>0</v>
          </cell>
          <cell r="I4483">
            <v>0</v>
          </cell>
          <cell r="J4483">
            <v>2780</v>
          </cell>
          <cell r="K4483">
            <v>1130</v>
          </cell>
        </row>
        <row r="4484">
          <cell r="F4484">
            <v>10837</v>
          </cell>
          <cell r="G4484">
            <v>0</v>
          </cell>
          <cell r="I4484">
            <v>0</v>
          </cell>
          <cell r="J4484">
            <v>10837</v>
          </cell>
          <cell r="K4484">
            <v>1240</v>
          </cell>
        </row>
        <row r="4485">
          <cell r="F4485">
            <v>39280.1</v>
          </cell>
          <cell r="G4485">
            <v>0</v>
          </cell>
          <cell r="I4485">
            <v>0</v>
          </cell>
          <cell r="J4485">
            <v>39280.1</v>
          </cell>
          <cell r="K4485">
            <v>35843.54</v>
          </cell>
        </row>
        <row r="4486">
          <cell r="F4486">
            <v>31.2</v>
          </cell>
          <cell r="G4486">
            <v>0</v>
          </cell>
          <cell r="I4486">
            <v>0</v>
          </cell>
          <cell r="J4486">
            <v>31.2</v>
          </cell>
          <cell r="K4486">
            <v>0</v>
          </cell>
        </row>
        <row r="4487">
          <cell r="F4487">
            <v>0</v>
          </cell>
          <cell r="G4487">
            <v>0</v>
          </cell>
          <cell r="I4487">
            <v>0</v>
          </cell>
          <cell r="J4487">
            <v>0</v>
          </cell>
          <cell r="K4487">
            <v>1962.17</v>
          </cell>
        </row>
        <row r="4488">
          <cell r="F4488">
            <v>73237.16</v>
          </cell>
          <cell r="G4488">
            <v>0</v>
          </cell>
          <cell r="I4488">
            <v>0</v>
          </cell>
          <cell r="J4488">
            <v>73237.16</v>
          </cell>
          <cell r="K4488">
            <v>0</v>
          </cell>
        </row>
        <row r="4489">
          <cell r="F4489">
            <v>3168.92</v>
          </cell>
          <cell r="G4489">
            <v>0</v>
          </cell>
          <cell r="I4489">
            <v>0</v>
          </cell>
          <cell r="J4489">
            <v>3168.92</v>
          </cell>
          <cell r="K4489">
            <v>0</v>
          </cell>
        </row>
        <row r="4490">
          <cell r="F4490">
            <v>2305.33</v>
          </cell>
          <cell r="G4490">
            <v>0</v>
          </cell>
          <cell r="I4490">
            <v>0</v>
          </cell>
          <cell r="J4490">
            <v>2305.33</v>
          </cell>
          <cell r="K4490">
            <v>0</v>
          </cell>
        </row>
        <row r="4491">
          <cell r="F4491">
            <v>3.94</v>
          </cell>
          <cell r="G4491">
            <v>0</v>
          </cell>
          <cell r="I4491">
            <v>0</v>
          </cell>
          <cell r="J4491">
            <v>3.94</v>
          </cell>
          <cell r="K4491">
            <v>0</v>
          </cell>
        </row>
        <row r="4492">
          <cell r="F4492">
            <v>567.71</v>
          </cell>
          <cell r="G4492">
            <v>0</v>
          </cell>
          <cell r="I4492">
            <v>0</v>
          </cell>
          <cell r="J4492">
            <v>567.71</v>
          </cell>
          <cell r="K4492">
            <v>0</v>
          </cell>
        </row>
        <row r="4493">
          <cell r="F4493">
            <v>909</v>
          </cell>
          <cell r="G4493">
            <v>0</v>
          </cell>
          <cell r="I4493">
            <v>0</v>
          </cell>
          <cell r="J4493">
            <v>909</v>
          </cell>
          <cell r="K4493">
            <v>949.28</v>
          </cell>
        </row>
        <row r="4494">
          <cell r="F4494">
            <v>0</v>
          </cell>
          <cell r="G4494">
            <v>0</v>
          </cell>
          <cell r="I4494">
            <v>0</v>
          </cell>
          <cell r="J4494">
            <v>0</v>
          </cell>
          <cell r="K4494">
            <v>17.16</v>
          </cell>
        </row>
        <row r="4495">
          <cell r="F4495">
            <v>5121</v>
          </cell>
          <cell r="G4495">
            <v>0</v>
          </cell>
          <cell r="I4495">
            <v>0</v>
          </cell>
          <cell r="J4495">
            <v>5121</v>
          </cell>
          <cell r="K4495">
            <v>6175.03</v>
          </cell>
        </row>
        <row r="4496">
          <cell r="F4496">
            <v>7126.5</v>
          </cell>
          <cell r="G4496">
            <v>0</v>
          </cell>
          <cell r="I4496">
            <v>0</v>
          </cell>
          <cell r="J4496">
            <v>7126.5</v>
          </cell>
          <cell r="K4496">
            <v>2474.46</v>
          </cell>
        </row>
        <row r="4497">
          <cell r="F4497">
            <v>169088.22</v>
          </cell>
          <cell r="G4497">
            <v>0</v>
          </cell>
          <cell r="I4497">
            <v>0</v>
          </cell>
          <cell r="J4497">
            <v>169088.22</v>
          </cell>
          <cell r="K4497">
            <v>-1010093.24</v>
          </cell>
        </row>
        <row r="4498">
          <cell r="F4498">
            <v>94339.42</v>
          </cell>
          <cell r="G4498">
            <v>0</v>
          </cell>
          <cell r="I4498">
            <v>0</v>
          </cell>
          <cell r="J4498">
            <v>94339.42</v>
          </cell>
          <cell r="K4498">
            <v>74448.84</v>
          </cell>
        </row>
        <row r="4499">
          <cell r="F4499">
            <v>8470.98</v>
          </cell>
          <cell r="G4499">
            <v>0</v>
          </cell>
          <cell r="I4499">
            <v>0</v>
          </cell>
          <cell r="J4499">
            <v>8470.98</v>
          </cell>
          <cell r="K4499">
            <v>5516.02</v>
          </cell>
        </row>
        <row r="4500">
          <cell r="F4500">
            <v>9947.6</v>
          </cell>
          <cell r="G4500">
            <v>0</v>
          </cell>
          <cell r="I4500">
            <v>0</v>
          </cell>
          <cell r="J4500">
            <v>9947.6</v>
          </cell>
          <cell r="K4500">
            <v>5573.31</v>
          </cell>
        </row>
        <row r="4501">
          <cell r="F4501">
            <v>320.39999999999998</v>
          </cell>
          <cell r="G4501">
            <v>0</v>
          </cell>
          <cell r="I4501">
            <v>0</v>
          </cell>
          <cell r="J4501">
            <v>320.39999999999998</v>
          </cell>
          <cell r="K4501">
            <v>0</v>
          </cell>
        </row>
        <row r="4502">
          <cell r="F4502">
            <v>0</v>
          </cell>
          <cell r="G4502">
            <v>0</v>
          </cell>
          <cell r="I4502">
            <v>0</v>
          </cell>
          <cell r="J4502">
            <v>0</v>
          </cell>
          <cell r="K4502">
            <v>139414</v>
          </cell>
        </row>
        <row r="4503">
          <cell r="F4503">
            <v>0</v>
          </cell>
          <cell r="G4503">
            <v>0</v>
          </cell>
          <cell r="I4503">
            <v>0</v>
          </cell>
          <cell r="J4503">
            <v>0</v>
          </cell>
          <cell r="K4503">
            <v>119136</v>
          </cell>
        </row>
        <row r="4504">
          <cell r="F4504">
            <v>0</v>
          </cell>
          <cell r="G4504">
            <v>0</v>
          </cell>
          <cell r="I4504">
            <v>0</v>
          </cell>
          <cell r="J4504">
            <v>0</v>
          </cell>
          <cell r="K4504">
            <v>291824</v>
          </cell>
        </row>
        <row r="4505">
          <cell r="F4505">
            <v>0</v>
          </cell>
          <cell r="G4505">
            <v>0</v>
          </cell>
          <cell r="I4505">
            <v>0</v>
          </cell>
          <cell r="J4505">
            <v>0</v>
          </cell>
          <cell r="K4505">
            <v>163035</v>
          </cell>
        </row>
        <row r="4506">
          <cell r="F4506">
            <v>0</v>
          </cell>
          <cell r="G4506">
            <v>0</v>
          </cell>
          <cell r="I4506">
            <v>0</v>
          </cell>
          <cell r="J4506">
            <v>0</v>
          </cell>
          <cell r="K4506">
            <v>436582</v>
          </cell>
        </row>
        <row r="4507">
          <cell r="F4507">
            <v>572429.04</v>
          </cell>
          <cell r="G4507">
            <v>0</v>
          </cell>
          <cell r="I4507">
            <v>0</v>
          </cell>
          <cell r="J4507">
            <v>572429.04</v>
          </cell>
          <cell r="K4507">
            <v>417426.97</v>
          </cell>
        </row>
        <row r="4508">
          <cell r="F4508">
            <v>0</v>
          </cell>
          <cell r="G4508">
            <v>0</v>
          </cell>
          <cell r="I4508">
            <v>0</v>
          </cell>
          <cell r="J4508">
            <v>0</v>
          </cell>
          <cell r="K4508">
            <v>281947</v>
          </cell>
        </row>
        <row r="4509">
          <cell r="F4509">
            <v>0</v>
          </cell>
          <cell r="G4509">
            <v>0</v>
          </cell>
          <cell r="I4509">
            <v>0</v>
          </cell>
          <cell r="J4509">
            <v>0</v>
          </cell>
          <cell r="K4509">
            <v>1071</v>
          </cell>
        </row>
        <row r="4510">
          <cell r="F4510">
            <v>11700</v>
          </cell>
          <cell r="G4510">
            <v>0</v>
          </cell>
          <cell r="I4510">
            <v>0</v>
          </cell>
          <cell r="J4510">
            <v>11700</v>
          </cell>
          <cell r="K4510">
            <v>1300</v>
          </cell>
        </row>
        <row r="4511">
          <cell r="F4511">
            <v>77676.23</v>
          </cell>
          <cell r="G4511">
            <v>0</v>
          </cell>
          <cell r="I4511">
            <v>0</v>
          </cell>
          <cell r="J4511">
            <v>77676.23</v>
          </cell>
          <cell r="K4511">
            <v>103568</v>
          </cell>
        </row>
        <row r="4512">
          <cell r="F4512">
            <v>162377.1</v>
          </cell>
          <cell r="G4512">
            <v>0</v>
          </cell>
          <cell r="I4512">
            <v>0</v>
          </cell>
          <cell r="J4512">
            <v>162377.1</v>
          </cell>
          <cell r="K4512">
            <v>18803</v>
          </cell>
        </row>
        <row r="4513">
          <cell r="F4513">
            <v>12003.81</v>
          </cell>
          <cell r="G4513">
            <v>0</v>
          </cell>
          <cell r="I4513">
            <v>0</v>
          </cell>
          <cell r="J4513">
            <v>12003.81</v>
          </cell>
          <cell r="K4513">
            <v>0</v>
          </cell>
        </row>
        <row r="4514">
          <cell r="F4514">
            <v>48964.15</v>
          </cell>
          <cell r="G4514">
            <v>0</v>
          </cell>
          <cell r="I4514">
            <v>0</v>
          </cell>
          <cell r="J4514">
            <v>48964.15</v>
          </cell>
          <cell r="K4514">
            <v>40583</v>
          </cell>
        </row>
        <row r="4515">
          <cell r="F4515">
            <v>9239.0499999999993</v>
          </cell>
          <cell r="G4515">
            <v>0</v>
          </cell>
          <cell r="I4515">
            <v>0</v>
          </cell>
          <cell r="J4515">
            <v>9239.0499999999993</v>
          </cell>
          <cell r="K4515">
            <v>3183</v>
          </cell>
        </row>
        <row r="4516">
          <cell r="F4516">
            <v>2230.59</v>
          </cell>
          <cell r="G4516">
            <v>0</v>
          </cell>
          <cell r="I4516">
            <v>0</v>
          </cell>
          <cell r="J4516">
            <v>2230.59</v>
          </cell>
          <cell r="K4516">
            <v>1005</v>
          </cell>
        </row>
        <row r="4517">
          <cell r="F4517">
            <v>0</v>
          </cell>
          <cell r="G4517">
            <v>0</v>
          </cell>
          <cell r="I4517">
            <v>0</v>
          </cell>
          <cell r="J4517">
            <v>0</v>
          </cell>
          <cell r="K4517">
            <v>2147</v>
          </cell>
        </row>
        <row r="4518">
          <cell r="F4518">
            <v>0</v>
          </cell>
          <cell r="G4518">
            <v>0</v>
          </cell>
          <cell r="I4518">
            <v>0</v>
          </cell>
          <cell r="J4518">
            <v>0</v>
          </cell>
          <cell r="K4518">
            <v>1</v>
          </cell>
        </row>
        <row r="4519">
          <cell r="F4519">
            <v>2219.84</v>
          </cell>
          <cell r="G4519">
            <v>0</v>
          </cell>
          <cell r="I4519">
            <v>0</v>
          </cell>
          <cell r="J4519">
            <v>2219.84</v>
          </cell>
          <cell r="K4519">
            <v>0</v>
          </cell>
        </row>
        <row r="4520">
          <cell r="F4520">
            <v>0</v>
          </cell>
          <cell r="G4520">
            <v>0</v>
          </cell>
          <cell r="I4520">
            <v>0</v>
          </cell>
          <cell r="J4520">
            <v>0</v>
          </cell>
          <cell r="K4520">
            <v>6479</v>
          </cell>
        </row>
        <row r="4521">
          <cell r="F4521">
            <v>5855.04</v>
          </cell>
          <cell r="G4521">
            <v>0</v>
          </cell>
          <cell r="I4521">
            <v>0</v>
          </cell>
          <cell r="J4521">
            <v>5855.04</v>
          </cell>
          <cell r="K4521">
            <v>3880</v>
          </cell>
        </row>
        <row r="4522">
          <cell r="F4522">
            <v>9865.94</v>
          </cell>
          <cell r="G4522">
            <v>0</v>
          </cell>
          <cell r="I4522">
            <v>0</v>
          </cell>
          <cell r="J4522">
            <v>9865.94</v>
          </cell>
          <cell r="K4522">
            <v>4765</v>
          </cell>
        </row>
        <row r="4523">
          <cell r="F4523">
            <v>6349.16</v>
          </cell>
          <cell r="G4523">
            <v>0</v>
          </cell>
          <cell r="I4523">
            <v>0</v>
          </cell>
          <cell r="J4523">
            <v>6349.16</v>
          </cell>
          <cell r="K4523">
            <v>9341</v>
          </cell>
        </row>
        <row r="4524">
          <cell r="F4524">
            <v>19101.21</v>
          </cell>
          <cell r="G4524">
            <v>0</v>
          </cell>
          <cell r="I4524">
            <v>0</v>
          </cell>
          <cell r="J4524">
            <v>19101.21</v>
          </cell>
          <cell r="K4524">
            <v>12777</v>
          </cell>
        </row>
        <row r="4525">
          <cell r="F4525">
            <v>6563.71</v>
          </cell>
          <cell r="G4525">
            <v>0</v>
          </cell>
          <cell r="I4525">
            <v>0</v>
          </cell>
          <cell r="J4525">
            <v>6563.71</v>
          </cell>
          <cell r="K4525">
            <v>5915</v>
          </cell>
        </row>
        <row r="4526">
          <cell r="F4526">
            <v>221.45</v>
          </cell>
          <cell r="G4526">
            <v>0</v>
          </cell>
          <cell r="I4526">
            <v>0</v>
          </cell>
          <cell r="J4526">
            <v>221.45</v>
          </cell>
          <cell r="K4526">
            <v>79</v>
          </cell>
        </row>
        <row r="4527">
          <cell r="F4527">
            <v>8376.69</v>
          </cell>
          <cell r="G4527">
            <v>0</v>
          </cell>
          <cell r="I4527">
            <v>0</v>
          </cell>
          <cell r="J4527">
            <v>8376.69</v>
          </cell>
          <cell r="K4527">
            <v>1896</v>
          </cell>
        </row>
        <row r="4528">
          <cell r="F4528">
            <v>0</v>
          </cell>
          <cell r="G4528">
            <v>0</v>
          </cell>
          <cell r="I4528">
            <v>0</v>
          </cell>
          <cell r="J4528">
            <v>0</v>
          </cell>
          <cell r="K4528">
            <v>-17</v>
          </cell>
        </row>
        <row r="4529">
          <cell r="F4529">
            <v>4427.7</v>
          </cell>
          <cell r="G4529">
            <v>0</v>
          </cell>
          <cell r="I4529">
            <v>0</v>
          </cell>
          <cell r="J4529">
            <v>4427.7</v>
          </cell>
          <cell r="K4529">
            <v>-620</v>
          </cell>
        </row>
        <row r="4530">
          <cell r="F4530">
            <v>333.78</v>
          </cell>
          <cell r="G4530">
            <v>0</v>
          </cell>
          <cell r="I4530">
            <v>0</v>
          </cell>
          <cell r="J4530">
            <v>333.78</v>
          </cell>
          <cell r="K4530">
            <v>263</v>
          </cell>
        </row>
        <row r="4531">
          <cell r="F4531">
            <v>57.68</v>
          </cell>
          <cell r="G4531">
            <v>0</v>
          </cell>
          <cell r="I4531">
            <v>0</v>
          </cell>
          <cell r="J4531">
            <v>57.68</v>
          </cell>
          <cell r="K4531">
            <v>0</v>
          </cell>
        </row>
        <row r="4532">
          <cell r="F4532">
            <v>0</v>
          </cell>
          <cell r="G4532">
            <v>0</v>
          </cell>
          <cell r="I4532">
            <v>0</v>
          </cell>
          <cell r="J4532">
            <v>0</v>
          </cell>
          <cell r="K4532">
            <v>188</v>
          </cell>
        </row>
        <row r="4533">
          <cell r="F4533">
            <v>90.1</v>
          </cell>
          <cell r="G4533">
            <v>0</v>
          </cell>
          <cell r="I4533">
            <v>0</v>
          </cell>
          <cell r="J4533">
            <v>90.1</v>
          </cell>
          <cell r="K4533">
            <v>0</v>
          </cell>
        </row>
        <row r="4534">
          <cell r="F4534">
            <v>0</v>
          </cell>
          <cell r="G4534">
            <v>0</v>
          </cell>
          <cell r="I4534">
            <v>0</v>
          </cell>
          <cell r="J4534">
            <v>0</v>
          </cell>
          <cell r="K4534">
            <v>352</v>
          </cell>
        </row>
        <row r="4535">
          <cell r="F4535">
            <v>848.23</v>
          </cell>
          <cell r="G4535">
            <v>0</v>
          </cell>
          <cell r="I4535">
            <v>0</v>
          </cell>
          <cell r="J4535">
            <v>848.23</v>
          </cell>
          <cell r="K4535">
            <v>410</v>
          </cell>
        </row>
        <row r="4536">
          <cell r="F4536">
            <v>26086.05</v>
          </cell>
          <cell r="G4536">
            <v>0</v>
          </cell>
          <cell r="I4536">
            <v>0</v>
          </cell>
          <cell r="J4536">
            <v>26086.05</v>
          </cell>
          <cell r="K4536">
            <v>2306</v>
          </cell>
        </row>
        <row r="4537">
          <cell r="F4537">
            <v>13798.05</v>
          </cell>
          <cell r="G4537">
            <v>0</v>
          </cell>
          <cell r="I4537">
            <v>0</v>
          </cell>
          <cell r="J4537">
            <v>13798.05</v>
          </cell>
          <cell r="K4537">
            <v>9100</v>
          </cell>
        </row>
        <row r="4538">
          <cell r="F4538">
            <v>2553.73</v>
          </cell>
          <cell r="G4538">
            <v>0</v>
          </cell>
          <cell r="I4538">
            <v>0</v>
          </cell>
          <cell r="J4538">
            <v>2553.73</v>
          </cell>
          <cell r="K4538">
            <v>3570</v>
          </cell>
        </row>
        <row r="4539">
          <cell r="F4539">
            <v>690.03</v>
          </cell>
          <cell r="G4539">
            <v>0</v>
          </cell>
          <cell r="I4539">
            <v>0</v>
          </cell>
          <cell r="J4539">
            <v>690.03</v>
          </cell>
          <cell r="K4539">
            <v>80</v>
          </cell>
        </row>
        <row r="4540">
          <cell r="F4540">
            <v>1517.64</v>
          </cell>
          <cell r="G4540">
            <v>0</v>
          </cell>
          <cell r="I4540">
            <v>0</v>
          </cell>
          <cell r="J4540">
            <v>1517.64</v>
          </cell>
          <cell r="K4540">
            <v>960</v>
          </cell>
        </row>
        <row r="4541">
          <cell r="F4541">
            <v>135</v>
          </cell>
          <cell r="G4541">
            <v>0</v>
          </cell>
          <cell r="I4541">
            <v>0</v>
          </cell>
          <cell r="J4541">
            <v>135</v>
          </cell>
          <cell r="K4541">
            <v>0</v>
          </cell>
        </row>
        <row r="4542">
          <cell r="F4542">
            <v>140.5</v>
          </cell>
          <cell r="G4542">
            <v>0</v>
          </cell>
          <cell r="I4542">
            <v>0</v>
          </cell>
          <cell r="J4542">
            <v>140.5</v>
          </cell>
          <cell r="K4542">
            <v>60</v>
          </cell>
        </row>
        <row r="4543">
          <cell r="F4543">
            <v>149.55000000000001</v>
          </cell>
          <cell r="G4543">
            <v>0</v>
          </cell>
          <cell r="I4543">
            <v>0</v>
          </cell>
          <cell r="J4543">
            <v>149.55000000000001</v>
          </cell>
          <cell r="K4543">
            <v>62</v>
          </cell>
        </row>
        <row r="4544">
          <cell r="F4544">
            <v>398.78</v>
          </cell>
          <cell r="G4544">
            <v>0</v>
          </cell>
          <cell r="I4544">
            <v>0</v>
          </cell>
          <cell r="J4544">
            <v>398.78</v>
          </cell>
          <cell r="K4544">
            <v>0</v>
          </cell>
        </row>
        <row r="4545">
          <cell r="F4545">
            <v>203.03</v>
          </cell>
          <cell r="G4545">
            <v>0</v>
          </cell>
          <cell r="I4545">
            <v>0</v>
          </cell>
          <cell r="J4545">
            <v>203.03</v>
          </cell>
          <cell r="K4545">
            <v>146</v>
          </cell>
        </row>
        <row r="4546">
          <cell r="F4546">
            <v>157956.94</v>
          </cell>
          <cell r="G4546">
            <v>0</v>
          </cell>
          <cell r="I4546">
            <v>0</v>
          </cell>
          <cell r="J4546">
            <v>157956.94</v>
          </cell>
          <cell r="K4546">
            <v>94531</v>
          </cell>
        </row>
        <row r="4547">
          <cell r="F4547">
            <v>20390.400000000001</v>
          </cell>
          <cell r="G4547">
            <v>0</v>
          </cell>
          <cell r="I4547">
            <v>0</v>
          </cell>
          <cell r="J4547">
            <v>20390.400000000001</v>
          </cell>
          <cell r="K4547">
            <v>1860</v>
          </cell>
        </row>
        <row r="4548">
          <cell r="F4548">
            <v>8070.41</v>
          </cell>
          <cell r="G4548">
            <v>0</v>
          </cell>
          <cell r="I4548">
            <v>0</v>
          </cell>
          <cell r="J4548">
            <v>8070.41</v>
          </cell>
          <cell r="K4548">
            <v>3924</v>
          </cell>
        </row>
        <row r="4549">
          <cell r="F4549">
            <v>20866.86</v>
          </cell>
          <cell r="G4549">
            <v>0</v>
          </cell>
          <cell r="I4549">
            <v>0</v>
          </cell>
          <cell r="J4549">
            <v>20866.86</v>
          </cell>
          <cell r="K4549">
            <v>6763</v>
          </cell>
        </row>
        <row r="4550">
          <cell r="F4550">
            <v>465</v>
          </cell>
          <cell r="G4550">
            <v>0</v>
          </cell>
          <cell r="I4550">
            <v>0</v>
          </cell>
          <cell r="J4550">
            <v>465</v>
          </cell>
          <cell r="K4550">
            <v>1057</v>
          </cell>
        </row>
        <row r="4551">
          <cell r="F4551">
            <v>6842</v>
          </cell>
          <cell r="G4551">
            <v>0</v>
          </cell>
          <cell r="I4551">
            <v>0</v>
          </cell>
          <cell r="J4551">
            <v>6842</v>
          </cell>
          <cell r="K4551">
            <v>689</v>
          </cell>
        </row>
        <row r="4552">
          <cell r="F4552">
            <v>13785.87</v>
          </cell>
          <cell r="G4552">
            <v>0</v>
          </cell>
          <cell r="I4552">
            <v>0</v>
          </cell>
          <cell r="J4552">
            <v>13785.87</v>
          </cell>
          <cell r="K4552">
            <v>740</v>
          </cell>
        </row>
        <row r="4553">
          <cell r="F4553">
            <v>161053.26999999999</v>
          </cell>
          <cell r="G4553">
            <v>0</v>
          </cell>
          <cell r="I4553">
            <v>0</v>
          </cell>
          <cell r="J4553">
            <v>161053.26999999999</v>
          </cell>
          <cell r="K4553">
            <v>33068</v>
          </cell>
        </row>
        <row r="4554">
          <cell r="F4554">
            <v>1482</v>
          </cell>
          <cell r="G4554">
            <v>0</v>
          </cell>
          <cell r="I4554">
            <v>0</v>
          </cell>
          <cell r="J4554">
            <v>1482</v>
          </cell>
          <cell r="K4554">
            <v>0</v>
          </cell>
        </row>
        <row r="4555">
          <cell r="F4555">
            <v>364</v>
          </cell>
          <cell r="G4555">
            <v>0</v>
          </cell>
          <cell r="I4555">
            <v>0</v>
          </cell>
          <cell r="J4555">
            <v>364</v>
          </cell>
          <cell r="K4555">
            <v>0</v>
          </cell>
        </row>
        <row r="4556">
          <cell r="F4556">
            <v>60</v>
          </cell>
          <cell r="G4556">
            <v>0</v>
          </cell>
          <cell r="I4556">
            <v>0</v>
          </cell>
          <cell r="J4556">
            <v>60</v>
          </cell>
          <cell r="K4556">
            <v>0</v>
          </cell>
        </row>
        <row r="4557">
          <cell r="F4557">
            <v>19320</v>
          </cell>
          <cell r="G4557">
            <v>0</v>
          </cell>
          <cell r="I4557">
            <v>0</v>
          </cell>
          <cell r="J4557">
            <v>19320</v>
          </cell>
          <cell r="K4557">
            <v>920</v>
          </cell>
        </row>
        <row r="4558">
          <cell r="F4558">
            <v>276446.28999999998</v>
          </cell>
          <cell r="G4558">
            <v>0</v>
          </cell>
          <cell r="I4558">
            <v>0</v>
          </cell>
          <cell r="J4558">
            <v>276446.28999999998</v>
          </cell>
          <cell r="K4558">
            <v>139082</v>
          </cell>
        </row>
        <row r="4559">
          <cell r="F4559">
            <v>0</v>
          </cell>
          <cell r="G4559">
            <v>0</v>
          </cell>
          <cell r="I4559">
            <v>0</v>
          </cell>
          <cell r="J4559">
            <v>0</v>
          </cell>
          <cell r="K4559">
            <v>588</v>
          </cell>
        </row>
        <row r="4560">
          <cell r="F4560">
            <v>101.98</v>
          </cell>
          <cell r="G4560">
            <v>0</v>
          </cell>
          <cell r="I4560">
            <v>0</v>
          </cell>
          <cell r="J4560">
            <v>101.98</v>
          </cell>
          <cell r="K4560">
            <v>0</v>
          </cell>
        </row>
        <row r="4561">
          <cell r="F4561">
            <v>561.46</v>
          </cell>
          <cell r="G4561">
            <v>0</v>
          </cell>
          <cell r="I4561">
            <v>0</v>
          </cell>
          <cell r="J4561">
            <v>561.46</v>
          </cell>
          <cell r="K4561">
            <v>0</v>
          </cell>
        </row>
        <row r="4562">
          <cell r="F4562">
            <v>0</v>
          </cell>
          <cell r="G4562">
            <v>0</v>
          </cell>
          <cell r="I4562">
            <v>0</v>
          </cell>
          <cell r="J4562">
            <v>0</v>
          </cell>
          <cell r="K4562">
            <v>5000</v>
          </cell>
        </row>
        <row r="4563">
          <cell r="F4563">
            <v>-274078.2</v>
          </cell>
          <cell r="G4563">
            <v>0</v>
          </cell>
          <cell r="I4563">
            <v>0</v>
          </cell>
          <cell r="J4563">
            <v>-274078.2</v>
          </cell>
          <cell r="K4563">
            <v>0</v>
          </cell>
        </row>
        <row r="4564">
          <cell r="F4564">
            <v>125150.21</v>
          </cell>
          <cell r="G4564">
            <v>0</v>
          </cell>
          <cell r="I4564">
            <v>0</v>
          </cell>
          <cell r="J4564">
            <v>125150.21</v>
          </cell>
          <cell r="K4564">
            <v>15502</v>
          </cell>
        </row>
        <row r="4565">
          <cell r="F4565">
            <v>10834.75</v>
          </cell>
          <cell r="G4565">
            <v>0</v>
          </cell>
          <cell r="I4565">
            <v>0</v>
          </cell>
          <cell r="J4565">
            <v>10834.75</v>
          </cell>
          <cell r="K4565">
            <v>2500</v>
          </cell>
        </row>
        <row r="4566">
          <cell r="F4566">
            <v>11954.73</v>
          </cell>
          <cell r="G4566">
            <v>0</v>
          </cell>
          <cell r="I4566">
            <v>0</v>
          </cell>
          <cell r="J4566">
            <v>11954.73</v>
          </cell>
          <cell r="K4566">
            <v>3599</v>
          </cell>
        </row>
        <row r="4567">
          <cell r="F4567">
            <v>1.33</v>
          </cell>
          <cell r="G4567">
            <v>0</v>
          </cell>
          <cell r="I4567">
            <v>0</v>
          </cell>
          <cell r="J4567">
            <v>1.33</v>
          </cell>
          <cell r="K4567">
            <v>26</v>
          </cell>
        </row>
        <row r="4568">
          <cell r="F4568">
            <v>0</v>
          </cell>
          <cell r="G4568">
            <v>0</v>
          </cell>
          <cell r="I4568">
            <v>0</v>
          </cell>
          <cell r="J4568">
            <v>0</v>
          </cell>
          <cell r="K4568">
            <v>4</v>
          </cell>
        </row>
        <row r="4569">
          <cell r="F4569">
            <v>78.099999999999994</v>
          </cell>
          <cell r="G4569">
            <v>0</v>
          </cell>
          <cell r="I4569">
            <v>0</v>
          </cell>
          <cell r="J4569">
            <v>78.099999999999994</v>
          </cell>
          <cell r="K4569">
            <v>0</v>
          </cell>
        </row>
        <row r="4570">
          <cell r="F4570">
            <v>0</v>
          </cell>
          <cell r="G4570">
            <v>0</v>
          </cell>
          <cell r="I4570">
            <v>0</v>
          </cell>
          <cell r="J4570">
            <v>0</v>
          </cell>
          <cell r="K4570">
            <v>2877</v>
          </cell>
        </row>
        <row r="4571">
          <cell r="F4571">
            <v>6069.15</v>
          </cell>
          <cell r="G4571">
            <v>0</v>
          </cell>
          <cell r="I4571">
            <v>0</v>
          </cell>
          <cell r="J4571">
            <v>6069.15</v>
          </cell>
          <cell r="K4571">
            <v>1151</v>
          </cell>
        </row>
        <row r="4572">
          <cell r="F4572">
            <v>9752.33</v>
          </cell>
          <cell r="G4572">
            <v>0</v>
          </cell>
          <cell r="I4572">
            <v>0</v>
          </cell>
          <cell r="J4572">
            <v>9752.33</v>
          </cell>
          <cell r="K4572">
            <v>2440</v>
          </cell>
        </row>
        <row r="4573">
          <cell r="F4573">
            <v>6958.52</v>
          </cell>
          <cell r="G4573">
            <v>0</v>
          </cell>
          <cell r="I4573">
            <v>0</v>
          </cell>
          <cell r="J4573">
            <v>6958.52</v>
          </cell>
          <cell r="K4573">
            <v>2178</v>
          </cell>
        </row>
        <row r="4574">
          <cell r="F4574">
            <v>23865.33</v>
          </cell>
          <cell r="G4574">
            <v>0</v>
          </cell>
          <cell r="I4574">
            <v>0</v>
          </cell>
          <cell r="J4574">
            <v>23865.33</v>
          </cell>
          <cell r="K4574">
            <v>6426</v>
          </cell>
        </row>
        <row r="4575">
          <cell r="F4575">
            <v>8036.85</v>
          </cell>
          <cell r="G4575">
            <v>0</v>
          </cell>
          <cell r="I4575">
            <v>0</v>
          </cell>
          <cell r="J4575">
            <v>8036.85</v>
          </cell>
          <cell r="K4575">
            <v>2850</v>
          </cell>
        </row>
        <row r="4576">
          <cell r="F4576">
            <v>386.31</v>
          </cell>
          <cell r="G4576">
            <v>0</v>
          </cell>
          <cell r="I4576">
            <v>0</v>
          </cell>
          <cell r="J4576">
            <v>386.31</v>
          </cell>
          <cell r="K4576">
            <v>126</v>
          </cell>
        </row>
        <row r="4577">
          <cell r="F4577">
            <v>4829.34</v>
          </cell>
          <cell r="G4577">
            <v>0</v>
          </cell>
          <cell r="I4577">
            <v>0</v>
          </cell>
          <cell r="J4577">
            <v>4829.34</v>
          </cell>
          <cell r="K4577">
            <v>614</v>
          </cell>
        </row>
        <row r="4578">
          <cell r="F4578">
            <v>-34.85</v>
          </cell>
          <cell r="G4578">
            <v>0</v>
          </cell>
          <cell r="I4578">
            <v>0</v>
          </cell>
          <cell r="J4578">
            <v>-34.85</v>
          </cell>
          <cell r="K4578">
            <v>371</v>
          </cell>
        </row>
        <row r="4579">
          <cell r="F4579">
            <v>274.37</v>
          </cell>
          <cell r="G4579">
            <v>0</v>
          </cell>
          <cell r="I4579">
            <v>0</v>
          </cell>
          <cell r="J4579">
            <v>274.37</v>
          </cell>
          <cell r="K4579">
            <v>103</v>
          </cell>
        </row>
        <row r="4580">
          <cell r="F4580">
            <v>97.3</v>
          </cell>
          <cell r="G4580">
            <v>0</v>
          </cell>
          <cell r="I4580">
            <v>0</v>
          </cell>
          <cell r="J4580">
            <v>97.3</v>
          </cell>
          <cell r="K4580">
            <v>0</v>
          </cell>
        </row>
        <row r="4581">
          <cell r="F4581">
            <v>364.02</v>
          </cell>
          <cell r="G4581">
            <v>0</v>
          </cell>
          <cell r="I4581">
            <v>0</v>
          </cell>
          <cell r="J4581">
            <v>364.02</v>
          </cell>
          <cell r="K4581">
            <v>669</v>
          </cell>
        </row>
        <row r="4582">
          <cell r="F4582">
            <v>12796.91</v>
          </cell>
          <cell r="G4582">
            <v>0</v>
          </cell>
          <cell r="I4582">
            <v>0</v>
          </cell>
          <cell r="J4582">
            <v>12796.91</v>
          </cell>
          <cell r="K4582">
            <v>6048</v>
          </cell>
        </row>
        <row r="4583">
          <cell r="F4583">
            <v>4683.8900000000003</v>
          </cell>
          <cell r="G4583">
            <v>0</v>
          </cell>
          <cell r="I4583">
            <v>0</v>
          </cell>
          <cell r="J4583">
            <v>4683.8900000000003</v>
          </cell>
          <cell r="K4583">
            <v>709</v>
          </cell>
        </row>
        <row r="4584">
          <cell r="F4584">
            <v>1862.05</v>
          </cell>
          <cell r="G4584">
            <v>0</v>
          </cell>
          <cell r="I4584">
            <v>0</v>
          </cell>
          <cell r="J4584">
            <v>1862.05</v>
          </cell>
          <cell r="K4584">
            <v>3755</v>
          </cell>
        </row>
        <row r="4585">
          <cell r="F4585">
            <v>0</v>
          </cell>
          <cell r="G4585">
            <v>0</v>
          </cell>
          <cell r="I4585">
            <v>0</v>
          </cell>
          <cell r="J4585">
            <v>0</v>
          </cell>
          <cell r="K4585">
            <v>192</v>
          </cell>
        </row>
        <row r="4586">
          <cell r="F4586">
            <v>3161.78</v>
          </cell>
          <cell r="G4586">
            <v>0</v>
          </cell>
          <cell r="I4586">
            <v>0</v>
          </cell>
          <cell r="J4586">
            <v>3161.78</v>
          </cell>
          <cell r="K4586">
            <v>656</v>
          </cell>
        </row>
        <row r="4587">
          <cell r="F4587">
            <v>2100</v>
          </cell>
          <cell r="G4587">
            <v>0</v>
          </cell>
          <cell r="I4587">
            <v>0</v>
          </cell>
          <cell r="J4587">
            <v>2100</v>
          </cell>
          <cell r="K4587">
            <v>770</v>
          </cell>
        </row>
        <row r="4588">
          <cell r="F4588">
            <v>58.29</v>
          </cell>
          <cell r="G4588">
            <v>0</v>
          </cell>
          <cell r="I4588">
            <v>0</v>
          </cell>
          <cell r="J4588">
            <v>58.29</v>
          </cell>
          <cell r="K4588">
            <v>0</v>
          </cell>
        </row>
        <row r="4589">
          <cell r="F4589">
            <v>175.65</v>
          </cell>
          <cell r="G4589">
            <v>0</v>
          </cell>
          <cell r="I4589">
            <v>0</v>
          </cell>
          <cell r="J4589">
            <v>175.65</v>
          </cell>
          <cell r="K4589">
            <v>0</v>
          </cell>
        </row>
        <row r="4590">
          <cell r="F4590">
            <v>2229.79</v>
          </cell>
          <cell r="G4590">
            <v>0</v>
          </cell>
          <cell r="I4590">
            <v>0</v>
          </cell>
          <cell r="J4590">
            <v>2229.79</v>
          </cell>
          <cell r="K4590">
            <v>490</v>
          </cell>
        </row>
        <row r="4591">
          <cell r="F4591">
            <v>31835.02</v>
          </cell>
          <cell r="G4591">
            <v>0</v>
          </cell>
          <cell r="I4591">
            <v>0</v>
          </cell>
          <cell r="J4591">
            <v>31835.02</v>
          </cell>
          <cell r="K4591">
            <v>575</v>
          </cell>
        </row>
        <row r="4592">
          <cell r="F4592">
            <v>269</v>
          </cell>
          <cell r="G4592">
            <v>0</v>
          </cell>
          <cell r="I4592">
            <v>0</v>
          </cell>
          <cell r="J4592">
            <v>269</v>
          </cell>
          <cell r="K4592">
            <v>0</v>
          </cell>
        </row>
        <row r="4593">
          <cell r="F4593">
            <v>19297.45</v>
          </cell>
          <cell r="G4593">
            <v>0</v>
          </cell>
          <cell r="I4593">
            <v>0</v>
          </cell>
          <cell r="J4593">
            <v>19297.45</v>
          </cell>
          <cell r="K4593">
            <v>3034</v>
          </cell>
        </row>
        <row r="4594">
          <cell r="F4594">
            <v>242.9</v>
          </cell>
          <cell r="G4594">
            <v>0</v>
          </cell>
          <cell r="I4594">
            <v>0</v>
          </cell>
          <cell r="J4594">
            <v>242.9</v>
          </cell>
          <cell r="K4594">
            <v>3754</v>
          </cell>
        </row>
        <row r="4595">
          <cell r="F4595">
            <v>-718989.51</v>
          </cell>
          <cell r="G4595">
            <v>0</v>
          </cell>
          <cell r="I4595">
            <v>0</v>
          </cell>
          <cell r="J4595">
            <v>-718989.51</v>
          </cell>
          <cell r="K4595">
            <v>115985</v>
          </cell>
        </row>
        <row r="4596">
          <cell r="F4596">
            <v>0</v>
          </cell>
          <cell r="G4596">
            <v>0</v>
          </cell>
          <cell r="I4596">
            <v>0</v>
          </cell>
          <cell r="J4596">
            <v>0</v>
          </cell>
          <cell r="K4596">
            <v>347145</v>
          </cell>
        </row>
        <row r="4597">
          <cell r="F4597">
            <v>318861.24</v>
          </cell>
          <cell r="G4597">
            <v>0</v>
          </cell>
          <cell r="I4597">
            <v>0</v>
          </cell>
          <cell r="J4597">
            <v>318861.24</v>
          </cell>
          <cell r="K4597">
            <v>138113</v>
          </cell>
        </row>
        <row r="4598">
          <cell r="F4598">
            <v>9129.52</v>
          </cell>
          <cell r="G4598">
            <v>0</v>
          </cell>
          <cell r="I4598">
            <v>0</v>
          </cell>
          <cell r="J4598">
            <v>9129.52</v>
          </cell>
          <cell r="K4598">
            <v>5772</v>
          </cell>
        </row>
        <row r="4599">
          <cell r="F4599">
            <v>15887.46</v>
          </cell>
          <cell r="G4599">
            <v>0</v>
          </cell>
          <cell r="I4599">
            <v>0</v>
          </cell>
          <cell r="J4599">
            <v>15887.46</v>
          </cell>
          <cell r="K4599">
            <v>1553</v>
          </cell>
        </row>
        <row r="4600">
          <cell r="F4600">
            <v>0</v>
          </cell>
          <cell r="G4600">
            <v>0</v>
          </cell>
          <cell r="I4600">
            <v>0</v>
          </cell>
          <cell r="J4600">
            <v>0</v>
          </cell>
          <cell r="K4600">
            <v>229</v>
          </cell>
        </row>
        <row r="4601">
          <cell r="F4601">
            <v>1476.93</v>
          </cell>
          <cell r="G4601">
            <v>0</v>
          </cell>
          <cell r="I4601">
            <v>0</v>
          </cell>
          <cell r="J4601">
            <v>1476.93</v>
          </cell>
          <cell r="K4601">
            <v>0</v>
          </cell>
        </row>
        <row r="4602">
          <cell r="F4602">
            <v>68.099999999999994</v>
          </cell>
          <cell r="G4602">
            <v>0</v>
          </cell>
          <cell r="I4602">
            <v>0</v>
          </cell>
          <cell r="J4602">
            <v>68.099999999999994</v>
          </cell>
          <cell r="K4602">
            <v>0</v>
          </cell>
        </row>
        <row r="4603">
          <cell r="F4603">
            <v>0</v>
          </cell>
          <cell r="G4603">
            <v>0</v>
          </cell>
          <cell r="I4603">
            <v>0</v>
          </cell>
          <cell r="J4603">
            <v>0</v>
          </cell>
          <cell r="K4603">
            <v>1500</v>
          </cell>
        </row>
        <row r="4604">
          <cell r="F4604">
            <v>0</v>
          </cell>
          <cell r="G4604">
            <v>0</v>
          </cell>
          <cell r="I4604">
            <v>0</v>
          </cell>
          <cell r="J4604">
            <v>0</v>
          </cell>
          <cell r="K4604">
            <v>107</v>
          </cell>
        </row>
        <row r="4605">
          <cell r="F4605">
            <v>0</v>
          </cell>
          <cell r="G4605">
            <v>0</v>
          </cell>
          <cell r="I4605">
            <v>0</v>
          </cell>
          <cell r="J4605">
            <v>0</v>
          </cell>
          <cell r="K4605">
            <v>262033</v>
          </cell>
        </row>
        <row r="4606">
          <cell r="F4606">
            <v>0</v>
          </cell>
          <cell r="G4606">
            <v>0</v>
          </cell>
          <cell r="I4606">
            <v>0</v>
          </cell>
          <cell r="J4606">
            <v>0</v>
          </cell>
          <cell r="K4606">
            <v>666528</v>
          </cell>
        </row>
        <row r="4607">
          <cell r="F4607">
            <v>0</v>
          </cell>
          <cell r="G4607">
            <v>0</v>
          </cell>
          <cell r="I4607">
            <v>0</v>
          </cell>
          <cell r="J4607">
            <v>0</v>
          </cell>
          <cell r="K4607">
            <v>244655</v>
          </cell>
        </row>
        <row r="4608">
          <cell r="F4608">
            <v>0</v>
          </cell>
          <cell r="G4608">
            <v>0</v>
          </cell>
          <cell r="I4608">
            <v>0</v>
          </cell>
          <cell r="J4608">
            <v>0</v>
          </cell>
          <cell r="K4608">
            <v>286902</v>
          </cell>
        </row>
        <row r="4609">
          <cell r="F4609">
            <v>0</v>
          </cell>
          <cell r="G4609">
            <v>0</v>
          </cell>
          <cell r="I4609">
            <v>0</v>
          </cell>
          <cell r="J4609">
            <v>0</v>
          </cell>
          <cell r="K4609">
            <v>405725</v>
          </cell>
        </row>
        <row r="4610">
          <cell r="F4610">
            <v>761626.36</v>
          </cell>
          <cell r="G4610">
            <v>0</v>
          </cell>
          <cell r="I4610">
            <v>0</v>
          </cell>
          <cell r="J4610">
            <v>761626.36</v>
          </cell>
          <cell r="K4610">
            <v>3341488</v>
          </cell>
        </row>
        <row r="4611">
          <cell r="F4611">
            <v>0</v>
          </cell>
          <cell r="G4611">
            <v>0</v>
          </cell>
          <cell r="I4611">
            <v>0</v>
          </cell>
          <cell r="J4611">
            <v>0</v>
          </cell>
          <cell r="K4611">
            <v>30506</v>
          </cell>
        </row>
        <row r="4612">
          <cell r="F4612">
            <v>0</v>
          </cell>
          <cell r="G4612">
            <v>0</v>
          </cell>
          <cell r="I4612">
            <v>0</v>
          </cell>
          <cell r="J4612">
            <v>0</v>
          </cell>
          <cell r="K4612">
            <v>1020</v>
          </cell>
        </row>
        <row r="4613">
          <cell r="F4613">
            <v>486583.03999999998</v>
          </cell>
          <cell r="G4613">
            <v>0</v>
          </cell>
          <cell r="I4613">
            <v>0</v>
          </cell>
          <cell r="J4613">
            <v>486583.03999999998</v>
          </cell>
          <cell r="K4613">
            <v>67621</v>
          </cell>
        </row>
        <row r="4614">
          <cell r="F4614">
            <v>14098.66</v>
          </cell>
          <cell r="G4614">
            <v>0</v>
          </cell>
          <cell r="I4614">
            <v>0</v>
          </cell>
          <cell r="J4614">
            <v>14098.66</v>
          </cell>
          <cell r="K4614">
            <v>12787</v>
          </cell>
        </row>
        <row r="4615">
          <cell r="F4615">
            <v>6313.65</v>
          </cell>
          <cell r="G4615">
            <v>0</v>
          </cell>
          <cell r="I4615">
            <v>0</v>
          </cell>
          <cell r="J4615">
            <v>6313.65</v>
          </cell>
          <cell r="K4615">
            <v>0</v>
          </cell>
        </row>
        <row r="4616">
          <cell r="F4616">
            <v>2360</v>
          </cell>
          <cell r="G4616">
            <v>0</v>
          </cell>
          <cell r="I4616">
            <v>0</v>
          </cell>
          <cell r="J4616">
            <v>2360</v>
          </cell>
          <cell r="K4616">
            <v>1760</v>
          </cell>
        </row>
        <row r="4617">
          <cell r="F4617">
            <v>4464.6000000000004</v>
          </cell>
          <cell r="G4617">
            <v>0</v>
          </cell>
          <cell r="I4617">
            <v>0</v>
          </cell>
          <cell r="J4617">
            <v>4464.6000000000004</v>
          </cell>
          <cell r="K4617">
            <v>0</v>
          </cell>
        </row>
        <row r="4618">
          <cell r="F4618">
            <v>42961</v>
          </cell>
          <cell r="G4618">
            <v>0</v>
          </cell>
          <cell r="I4618">
            <v>0</v>
          </cell>
          <cell r="J4618">
            <v>42961</v>
          </cell>
          <cell r="K4618">
            <v>62391</v>
          </cell>
        </row>
        <row r="4619">
          <cell r="F4619">
            <v>1000</v>
          </cell>
          <cell r="G4619">
            <v>0</v>
          </cell>
          <cell r="I4619">
            <v>0</v>
          </cell>
          <cell r="J4619">
            <v>1000</v>
          </cell>
          <cell r="K4619">
            <v>264</v>
          </cell>
        </row>
        <row r="4620">
          <cell r="F4620">
            <v>4429</v>
          </cell>
          <cell r="G4620">
            <v>0</v>
          </cell>
          <cell r="I4620">
            <v>0</v>
          </cell>
          <cell r="J4620">
            <v>4429</v>
          </cell>
          <cell r="K4620">
            <v>3436</v>
          </cell>
        </row>
        <row r="4621">
          <cell r="F4621">
            <v>6781</v>
          </cell>
          <cell r="G4621">
            <v>0</v>
          </cell>
          <cell r="I4621">
            <v>0</v>
          </cell>
          <cell r="J4621">
            <v>6781</v>
          </cell>
          <cell r="K4621">
            <v>2468</v>
          </cell>
        </row>
        <row r="4622">
          <cell r="F4622">
            <v>0</v>
          </cell>
          <cell r="G4622">
            <v>0</v>
          </cell>
          <cell r="I4622">
            <v>0</v>
          </cell>
          <cell r="J4622">
            <v>0</v>
          </cell>
          <cell r="K4622">
            <v>1116</v>
          </cell>
        </row>
        <row r="4623">
          <cell r="F4623">
            <v>3400</v>
          </cell>
          <cell r="G4623">
            <v>0</v>
          </cell>
          <cell r="I4623">
            <v>0</v>
          </cell>
          <cell r="J4623">
            <v>3400</v>
          </cell>
          <cell r="K4623">
            <v>1640</v>
          </cell>
        </row>
        <row r="4624">
          <cell r="F4624">
            <v>26335</v>
          </cell>
          <cell r="G4624">
            <v>0</v>
          </cell>
          <cell r="I4624">
            <v>0</v>
          </cell>
          <cell r="J4624">
            <v>26335</v>
          </cell>
          <cell r="K4624">
            <v>21422</v>
          </cell>
        </row>
        <row r="4625">
          <cell r="F4625">
            <v>2240</v>
          </cell>
          <cell r="G4625">
            <v>0</v>
          </cell>
          <cell r="I4625">
            <v>0</v>
          </cell>
          <cell r="J4625">
            <v>2240</v>
          </cell>
          <cell r="K4625">
            <v>350</v>
          </cell>
        </row>
        <row r="4626">
          <cell r="F4626">
            <v>30</v>
          </cell>
          <cell r="G4626">
            <v>0</v>
          </cell>
          <cell r="I4626">
            <v>0</v>
          </cell>
          <cell r="J4626">
            <v>30</v>
          </cell>
          <cell r="K4626">
            <v>1389</v>
          </cell>
        </row>
        <row r="4627">
          <cell r="F4627">
            <v>820</v>
          </cell>
          <cell r="G4627">
            <v>0</v>
          </cell>
          <cell r="I4627">
            <v>0</v>
          </cell>
          <cell r="J4627">
            <v>820</v>
          </cell>
          <cell r="K4627">
            <v>430</v>
          </cell>
        </row>
        <row r="4628">
          <cell r="F4628">
            <v>112916.47</v>
          </cell>
          <cell r="G4628">
            <v>0</v>
          </cell>
          <cell r="I4628">
            <v>0</v>
          </cell>
          <cell r="J4628">
            <v>112916.47</v>
          </cell>
          <cell r="K4628">
            <v>32172</v>
          </cell>
        </row>
        <row r="4629">
          <cell r="F4629">
            <v>18.72</v>
          </cell>
          <cell r="G4629">
            <v>0</v>
          </cell>
          <cell r="I4629">
            <v>0</v>
          </cell>
          <cell r="J4629">
            <v>18.72</v>
          </cell>
          <cell r="K4629">
            <v>12</v>
          </cell>
        </row>
        <row r="4630">
          <cell r="F4630">
            <v>0</v>
          </cell>
          <cell r="G4630">
            <v>0</v>
          </cell>
          <cell r="I4630">
            <v>0</v>
          </cell>
          <cell r="J4630">
            <v>0</v>
          </cell>
          <cell r="K4630">
            <v>102</v>
          </cell>
        </row>
        <row r="4631">
          <cell r="F4631">
            <v>0</v>
          </cell>
          <cell r="G4631">
            <v>0</v>
          </cell>
          <cell r="I4631">
            <v>0</v>
          </cell>
          <cell r="J4631">
            <v>0</v>
          </cell>
          <cell r="K4631">
            <v>5908</v>
          </cell>
        </row>
        <row r="4632">
          <cell r="F4632">
            <v>909</v>
          </cell>
          <cell r="G4632">
            <v>0</v>
          </cell>
          <cell r="I4632">
            <v>0</v>
          </cell>
          <cell r="J4632">
            <v>909</v>
          </cell>
          <cell r="K4632">
            <v>41</v>
          </cell>
        </row>
        <row r="4633">
          <cell r="F4633">
            <v>2132</v>
          </cell>
          <cell r="G4633">
            <v>0</v>
          </cell>
          <cell r="I4633">
            <v>0</v>
          </cell>
          <cell r="J4633">
            <v>2132</v>
          </cell>
          <cell r="K4633">
            <v>603</v>
          </cell>
        </row>
        <row r="4634">
          <cell r="F4634">
            <v>7931.2</v>
          </cell>
          <cell r="G4634">
            <v>0</v>
          </cell>
          <cell r="I4634">
            <v>0</v>
          </cell>
          <cell r="J4634">
            <v>7931.2</v>
          </cell>
          <cell r="K4634">
            <v>8368</v>
          </cell>
        </row>
        <row r="4635">
          <cell r="F4635">
            <v>3111.9</v>
          </cell>
          <cell r="G4635">
            <v>0</v>
          </cell>
          <cell r="I4635">
            <v>0</v>
          </cell>
          <cell r="J4635">
            <v>3111.9</v>
          </cell>
          <cell r="K4635">
            <v>1620</v>
          </cell>
        </row>
        <row r="4636">
          <cell r="F4636">
            <v>182922.23</v>
          </cell>
          <cell r="G4636">
            <v>0</v>
          </cell>
          <cell r="I4636">
            <v>0</v>
          </cell>
          <cell r="J4636">
            <v>182922.23</v>
          </cell>
          <cell r="K4636">
            <v>-945430</v>
          </cell>
        </row>
        <row r="4637">
          <cell r="F4637">
            <v>82506.179999999993</v>
          </cell>
          <cell r="G4637">
            <v>0</v>
          </cell>
          <cell r="I4637">
            <v>0</v>
          </cell>
          <cell r="J4637">
            <v>82506.179999999993</v>
          </cell>
          <cell r="K4637">
            <v>66196</v>
          </cell>
        </row>
        <row r="4638">
          <cell r="F4638">
            <v>5976</v>
          </cell>
          <cell r="G4638">
            <v>0</v>
          </cell>
          <cell r="I4638">
            <v>0</v>
          </cell>
          <cell r="J4638">
            <v>5976</v>
          </cell>
          <cell r="K4638">
            <v>3746</v>
          </cell>
        </row>
        <row r="4639">
          <cell r="F4639">
            <v>10773.52</v>
          </cell>
          <cell r="G4639">
            <v>0</v>
          </cell>
          <cell r="I4639">
            <v>0</v>
          </cell>
          <cell r="J4639">
            <v>10773.52</v>
          </cell>
          <cell r="K4639">
            <v>5136</v>
          </cell>
        </row>
        <row r="4640">
          <cell r="F4640">
            <v>1747.08</v>
          </cell>
          <cell r="G4640">
            <v>0</v>
          </cell>
          <cell r="I4640">
            <v>0</v>
          </cell>
          <cell r="J4640">
            <v>1747.08</v>
          </cell>
          <cell r="K4640">
            <v>0</v>
          </cell>
        </row>
        <row r="4641">
          <cell r="F4641">
            <v>0</v>
          </cell>
          <cell r="G4641">
            <v>0</v>
          </cell>
          <cell r="I4641">
            <v>0</v>
          </cell>
          <cell r="J4641">
            <v>0</v>
          </cell>
          <cell r="K4641">
            <v>984</v>
          </cell>
        </row>
        <row r="4642">
          <cell r="F4642">
            <v>0</v>
          </cell>
          <cell r="G4642">
            <v>0</v>
          </cell>
          <cell r="I4642">
            <v>0</v>
          </cell>
          <cell r="J4642">
            <v>0</v>
          </cell>
          <cell r="K4642">
            <v>125452</v>
          </cell>
        </row>
        <row r="4643">
          <cell r="F4643">
            <v>0</v>
          </cell>
          <cell r="G4643">
            <v>0</v>
          </cell>
          <cell r="I4643">
            <v>0</v>
          </cell>
          <cell r="J4643">
            <v>0</v>
          </cell>
          <cell r="K4643">
            <v>159164</v>
          </cell>
        </row>
        <row r="4644">
          <cell r="F4644">
            <v>0</v>
          </cell>
          <cell r="G4644">
            <v>0</v>
          </cell>
          <cell r="I4644">
            <v>0</v>
          </cell>
          <cell r="J4644">
            <v>0</v>
          </cell>
          <cell r="K4644">
            <v>325436</v>
          </cell>
        </row>
        <row r="4645">
          <cell r="F4645">
            <v>0</v>
          </cell>
          <cell r="G4645">
            <v>0</v>
          </cell>
          <cell r="I4645">
            <v>0</v>
          </cell>
          <cell r="J4645">
            <v>0</v>
          </cell>
          <cell r="K4645">
            <v>148237</v>
          </cell>
        </row>
        <row r="4646">
          <cell r="F4646">
            <v>0</v>
          </cell>
          <cell r="G4646">
            <v>0</v>
          </cell>
          <cell r="I4646">
            <v>0</v>
          </cell>
          <cell r="J4646">
            <v>0</v>
          </cell>
          <cell r="K4646">
            <v>284588</v>
          </cell>
        </row>
        <row r="4647">
          <cell r="F4647">
            <v>1012760.25</v>
          </cell>
          <cell r="G4647">
            <v>0</v>
          </cell>
          <cell r="I4647">
            <v>0</v>
          </cell>
          <cell r="J4647">
            <v>1012760.25</v>
          </cell>
          <cell r="K4647">
            <v>430935</v>
          </cell>
        </row>
        <row r="4648">
          <cell r="F4648">
            <v>655423</v>
          </cell>
          <cell r="G4648">
            <v>0</v>
          </cell>
          <cell r="I4648">
            <v>0</v>
          </cell>
          <cell r="J4648">
            <v>655423</v>
          </cell>
          <cell r="K4648">
            <v>555378</v>
          </cell>
        </row>
        <row r="4649">
          <cell r="F4649">
            <v>172753.32</v>
          </cell>
          <cell r="G4649">
            <v>0</v>
          </cell>
          <cell r="I4649">
            <v>0</v>
          </cell>
          <cell r="J4649">
            <v>172753.32</v>
          </cell>
          <cell r="K4649">
            <v>45959</v>
          </cell>
        </row>
        <row r="4650">
          <cell r="F4650">
            <v>855860</v>
          </cell>
          <cell r="G4650">
            <v>0</v>
          </cell>
          <cell r="I4650">
            <v>0</v>
          </cell>
          <cell r="J4650">
            <v>855860</v>
          </cell>
          <cell r="K4650">
            <v>274798</v>
          </cell>
        </row>
        <row r="4651">
          <cell r="F4651">
            <v>346268.14</v>
          </cell>
          <cell r="G4651">
            <v>0</v>
          </cell>
          <cell r="I4651">
            <v>0</v>
          </cell>
          <cell r="J4651">
            <v>346268.14</v>
          </cell>
          <cell r="K4651">
            <v>117191</v>
          </cell>
        </row>
        <row r="4652">
          <cell r="F4652">
            <v>117615.02</v>
          </cell>
          <cell r="G4652">
            <v>0</v>
          </cell>
          <cell r="I4652">
            <v>0</v>
          </cell>
          <cell r="J4652">
            <v>117615.02</v>
          </cell>
          <cell r="K4652">
            <v>31200</v>
          </cell>
        </row>
        <row r="4653">
          <cell r="F4653">
            <v>6160019.6600000001</v>
          </cell>
          <cell r="G4653">
            <v>0</v>
          </cell>
          <cell r="I4653">
            <v>0</v>
          </cell>
          <cell r="J4653">
            <v>6160019.6600000001</v>
          </cell>
          <cell r="K4653">
            <v>1855913</v>
          </cell>
        </row>
        <row r="4654">
          <cell r="F4654">
            <v>390967.69</v>
          </cell>
          <cell r="G4654">
            <v>0</v>
          </cell>
          <cell r="I4654">
            <v>0</v>
          </cell>
          <cell r="J4654">
            <v>390967.69</v>
          </cell>
          <cell r="K4654">
            <v>7495</v>
          </cell>
        </row>
        <row r="4655">
          <cell r="F4655">
            <v>28112.29</v>
          </cell>
          <cell r="G4655">
            <v>0</v>
          </cell>
          <cell r="I4655">
            <v>0</v>
          </cell>
          <cell r="J4655">
            <v>28112.29</v>
          </cell>
          <cell r="K4655">
            <v>0</v>
          </cell>
        </row>
        <row r="4656">
          <cell r="F4656">
            <v>29528.74</v>
          </cell>
          <cell r="G4656">
            <v>0</v>
          </cell>
          <cell r="I4656">
            <v>0</v>
          </cell>
          <cell r="J4656">
            <v>29528.74</v>
          </cell>
          <cell r="K4656">
            <v>15018</v>
          </cell>
        </row>
        <row r="4657">
          <cell r="F4657">
            <v>43912.63</v>
          </cell>
          <cell r="G4657">
            <v>0</v>
          </cell>
          <cell r="I4657">
            <v>0</v>
          </cell>
          <cell r="J4657">
            <v>43912.63</v>
          </cell>
          <cell r="K4657">
            <v>0</v>
          </cell>
        </row>
        <row r="4658">
          <cell r="F4658">
            <v>759807.59</v>
          </cell>
          <cell r="G4658">
            <v>0</v>
          </cell>
          <cell r="I4658">
            <v>0</v>
          </cell>
          <cell r="J4658">
            <v>759807.59</v>
          </cell>
          <cell r="K4658">
            <v>165528</v>
          </cell>
        </row>
        <row r="4659">
          <cell r="F4659">
            <v>29770.639999999999</v>
          </cell>
          <cell r="G4659">
            <v>0</v>
          </cell>
          <cell r="I4659">
            <v>0</v>
          </cell>
          <cell r="J4659">
            <v>29770.639999999999</v>
          </cell>
          <cell r="K4659">
            <v>8706</v>
          </cell>
        </row>
        <row r="4660">
          <cell r="F4660">
            <v>10694.92</v>
          </cell>
          <cell r="G4660">
            <v>0</v>
          </cell>
          <cell r="I4660">
            <v>0</v>
          </cell>
          <cell r="J4660">
            <v>10694.92</v>
          </cell>
          <cell r="K4660">
            <v>2536</v>
          </cell>
        </row>
        <row r="4661">
          <cell r="F4661">
            <v>237.34</v>
          </cell>
          <cell r="G4661">
            <v>0</v>
          </cell>
          <cell r="I4661">
            <v>0</v>
          </cell>
          <cell r="J4661">
            <v>237.34</v>
          </cell>
          <cell r="K4661">
            <v>84</v>
          </cell>
        </row>
        <row r="4662">
          <cell r="F4662">
            <v>47467.34</v>
          </cell>
          <cell r="G4662">
            <v>0</v>
          </cell>
          <cell r="I4662">
            <v>0</v>
          </cell>
          <cell r="J4662">
            <v>47467.34</v>
          </cell>
          <cell r="K4662">
            <v>0</v>
          </cell>
        </row>
        <row r="4663">
          <cell r="F4663">
            <v>0</v>
          </cell>
          <cell r="G4663">
            <v>0</v>
          </cell>
          <cell r="I4663">
            <v>0</v>
          </cell>
          <cell r="J4663">
            <v>0</v>
          </cell>
          <cell r="K4663">
            <v>56</v>
          </cell>
        </row>
        <row r="4664">
          <cell r="F4664">
            <v>46664.52</v>
          </cell>
          <cell r="G4664">
            <v>0</v>
          </cell>
          <cell r="I4664">
            <v>0</v>
          </cell>
          <cell r="J4664">
            <v>46664.52</v>
          </cell>
          <cell r="K4664">
            <v>12694</v>
          </cell>
        </row>
        <row r="4665">
          <cell r="F4665">
            <v>227032.93</v>
          </cell>
          <cell r="G4665">
            <v>0</v>
          </cell>
          <cell r="I4665">
            <v>0</v>
          </cell>
          <cell r="J4665">
            <v>227032.93</v>
          </cell>
          <cell r="K4665">
            <v>13342</v>
          </cell>
        </row>
        <row r="4666">
          <cell r="F4666">
            <v>89551.42</v>
          </cell>
          <cell r="G4666">
            <v>0</v>
          </cell>
          <cell r="I4666">
            <v>0</v>
          </cell>
          <cell r="J4666">
            <v>89551.42</v>
          </cell>
          <cell r="K4666">
            <v>16967</v>
          </cell>
        </row>
        <row r="4667">
          <cell r="F4667">
            <v>145389.95000000001</v>
          </cell>
          <cell r="G4667">
            <v>0</v>
          </cell>
          <cell r="I4667">
            <v>0</v>
          </cell>
          <cell r="J4667">
            <v>145389.95000000001</v>
          </cell>
          <cell r="K4667">
            <v>24673</v>
          </cell>
        </row>
        <row r="4668">
          <cell r="F4668">
            <v>90623.679999999993</v>
          </cell>
          <cell r="G4668">
            <v>0</v>
          </cell>
          <cell r="I4668">
            <v>0</v>
          </cell>
          <cell r="J4668">
            <v>90623.679999999993</v>
          </cell>
          <cell r="K4668">
            <v>20549</v>
          </cell>
        </row>
        <row r="4669">
          <cell r="F4669">
            <v>276263.11</v>
          </cell>
          <cell r="G4669">
            <v>0</v>
          </cell>
          <cell r="I4669">
            <v>0</v>
          </cell>
          <cell r="J4669">
            <v>276263.11</v>
          </cell>
          <cell r="K4669">
            <v>58481</v>
          </cell>
        </row>
        <row r="4670">
          <cell r="F4670">
            <v>135882.59</v>
          </cell>
          <cell r="G4670">
            <v>0</v>
          </cell>
          <cell r="I4670">
            <v>0</v>
          </cell>
          <cell r="J4670">
            <v>135882.59</v>
          </cell>
          <cell r="K4670">
            <v>30053</v>
          </cell>
        </row>
        <row r="4671">
          <cell r="F4671">
            <v>10573.33</v>
          </cell>
          <cell r="G4671">
            <v>0</v>
          </cell>
          <cell r="I4671">
            <v>0</v>
          </cell>
          <cell r="J4671">
            <v>10573.33</v>
          </cell>
          <cell r="K4671">
            <v>2409</v>
          </cell>
        </row>
        <row r="4672">
          <cell r="F4672">
            <v>75019.34</v>
          </cell>
          <cell r="G4672">
            <v>0</v>
          </cell>
          <cell r="I4672">
            <v>0</v>
          </cell>
          <cell r="J4672">
            <v>75019.34</v>
          </cell>
          <cell r="K4672">
            <v>13513</v>
          </cell>
        </row>
        <row r="4673">
          <cell r="F4673">
            <v>2038.31</v>
          </cell>
          <cell r="G4673">
            <v>0</v>
          </cell>
          <cell r="I4673">
            <v>0</v>
          </cell>
          <cell r="J4673">
            <v>2038.31</v>
          </cell>
          <cell r="K4673">
            <v>345</v>
          </cell>
        </row>
        <row r="4674">
          <cell r="F4674">
            <v>88569.55</v>
          </cell>
          <cell r="G4674">
            <v>0</v>
          </cell>
          <cell r="I4674">
            <v>0</v>
          </cell>
          <cell r="J4674">
            <v>88569.55</v>
          </cell>
          <cell r="K4674">
            <v>21598</v>
          </cell>
        </row>
        <row r="4675">
          <cell r="F4675">
            <v>4984.55</v>
          </cell>
          <cell r="G4675">
            <v>0</v>
          </cell>
          <cell r="I4675">
            <v>0</v>
          </cell>
          <cell r="J4675">
            <v>4984.55</v>
          </cell>
          <cell r="K4675">
            <v>801</v>
          </cell>
        </row>
        <row r="4676">
          <cell r="F4676">
            <v>30222.01</v>
          </cell>
          <cell r="G4676">
            <v>0</v>
          </cell>
          <cell r="I4676">
            <v>0</v>
          </cell>
          <cell r="J4676">
            <v>30222.01</v>
          </cell>
          <cell r="K4676">
            <v>5862</v>
          </cell>
        </row>
        <row r="4677">
          <cell r="F4677">
            <v>24</v>
          </cell>
          <cell r="G4677">
            <v>0</v>
          </cell>
          <cell r="I4677">
            <v>0</v>
          </cell>
          <cell r="J4677">
            <v>24</v>
          </cell>
          <cell r="K4677">
            <v>0</v>
          </cell>
        </row>
        <row r="4678">
          <cell r="F4678">
            <v>6428.68</v>
          </cell>
          <cell r="G4678">
            <v>0</v>
          </cell>
          <cell r="I4678">
            <v>0</v>
          </cell>
          <cell r="J4678">
            <v>6428.68</v>
          </cell>
          <cell r="K4678">
            <v>903</v>
          </cell>
        </row>
        <row r="4679">
          <cell r="F4679">
            <v>4724.37</v>
          </cell>
          <cell r="G4679">
            <v>0</v>
          </cell>
          <cell r="I4679">
            <v>0</v>
          </cell>
          <cell r="J4679">
            <v>4724.37</v>
          </cell>
          <cell r="K4679">
            <v>0</v>
          </cell>
        </row>
        <row r="4680">
          <cell r="F4680">
            <v>3326.5</v>
          </cell>
          <cell r="G4680">
            <v>0</v>
          </cell>
          <cell r="I4680">
            <v>0</v>
          </cell>
          <cell r="J4680">
            <v>3326.5</v>
          </cell>
          <cell r="K4680">
            <v>-4039</v>
          </cell>
        </row>
        <row r="4681">
          <cell r="F4681">
            <v>153350.76999999999</v>
          </cell>
          <cell r="G4681">
            <v>0</v>
          </cell>
          <cell r="I4681">
            <v>0</v>
          </cell>
          <cell r="J4681">
            <v>153350.76999999999</v>
          </cell>
          <cell r="K4681">
            <v>0</v>
          </cell>
        </row>
        <row r="4682">
          <cell r="F4682">
            <v>7726.25</v>
          </cell>
          <cell r="G4682">
            <v>0</v>
          </cell>
          <cell r="I4682">
            <v>0</v>
          </cell>
          <cell r="J4682">
            <v>7726.25</v>
          </cell>
          <cell r="K4682">
            <v>0</v>
          </cell>
        </row>
        <row r="4683">
          <cell r="F4683">
            <v>1704.55</v>
          </cell>
          <cell r="G4683">
            <v>0</v>
          </cell>
          <cell r="I4683">
            <v>0</v>
          </cell>
          <cell r="J4683">
            <v>1704.55</v>
          </cell>
          <cell r="K4683">
            <v>0</v>
          </cell>
        </row>
        <row r="4684">
          <cell r="F4684">
            <v>4546.5600000000004</v>
          </cell>
          <cell r="G4684">
            <v>0</v>
          </cell>
          <cell r="I4684">
            <v>0</v>
          </cell>
          <cell r="J4684">
            <v>4546.5600000000004</v>
          </cell>
          <cell r="K4684">
            <v>49</v>
          </cell>
        </row>
        <row r="4685">
          <cell r="F4685">
            <v>924.01</v>
          </cell>
          <cell r="G4685">
            <v>0</v>
          </cell>
          <cell r="I4685">
            <v>0</v>
          </cell>
          <cell r="J4685">
            <v>924.01</v>
          </cell>
          <cell r="K4685">
            <v>5</v>
          </cell>
        </row>
        <row r="4686">
          <cell r="F4686">
            <v>13558.8</v>
          </cell>
          <cell r="G4686">
            <v>0</v>
          </cell>
          <cell r="I4686">
            <v>0</v>
          </cell>
          <cell r="J4686">
            <v>13558.8</v>
          </cell>
          <cell r="K4686">
            <v>16738</v>
          </cell>
        </row>
        <row r="4687">
          <cell r="F4687">
            <v>7528.42</v>
          </cell>
          <cell r="G4687">
            <v>0</v>
          </cell>
          <cell r="I4687">
            <v>0</v>
          </cell>
          <cell r="J4687">
            <v>7528.42</v>
          </cell>
          <cell r="K4687">
            <v>2095</v>
          </cell>
        </row>
        <row r="4688">
          <cell r="F4688">
            <v>290</v>
          </cell>
          <cell r="G4688">
            <v>0</v>
          </cell>
          <cell r="I4688">
            <v>0</v>
          </cell>
          <cell r="J4688">
            <v>290</v>
          </cell>
          <cell r="K4688">
            <v>0</v>
          </cell>
        </row>
        <row r="4689">
          <cell r="F4689">
            <v>425272.78</v>
          </cell>
          <cell r="G4689">
            <v>0</v>
          </cell>
          <cell r="I4689">
            <v>0</v>
          </cell>
          <cell r="J4689">
            <v>425272.78</v>
          </cell>
          <cell r="K4689">
            <v>93182</v>
          </cell>
        </row>
        <row r="4690">
          <cell r="F4690">
            <v>211931.58</v>
          </cell>
          <cell r="G4690">
            <v>0</v>
          </cell>
          <cell r="I4690">
            <v>0</v>
          </cell>
          <cell r="J4690">
            <v>211931.58</v>
          </cell>
          <cell r="K4690">
            <v>42865</v>
          </cell>
        </row>
        <row r="4691">
          <cell r="F4691">
            <v>45134.8</v>
          </cell>
          <cell r="G4691">
            <v>0</v>
          </cell>
          <cell r="I4691">
            <v>0</v>
          </cell>
          <cell r="J4691">
            <v>45134.8</v>
          </cell>
          <cell r="K4691">
            <v>3822</v>
          </cell>
        </row>
        <row r="4692">
          <cell r="F4692">
            <v>8782.64</v>
          </cell>
          <cell r="G4692">
            <v>0</v>
          </cell>
          <cell r="I4692">
            <v>0</v>
          </cell>
          <cell r="J4692">
            <v>8782.64</v>
          </cell>
          <cell r="K4692">
            <v>0</v>
          </cell>
        </row>
        <row r="4693">
          <cell r="F4693">
            <v>7804.74</v>
          </cell>
          <cell r="G4693">
            <v>0</v>
          </cell>
          <cell r="I4693">
            <v>0</v>
          </cell>
          <cell r="J4693">
            <v>7804.74</v>
          </cell>
          <cell r="K4693">
            <v>0</v>
          </cell>
        </row>
        <row r="4694">
          <cell r="F4694">
            <v>5599</v>
          </cell>
          <cell r="G4694">
            <v>0</v>
          </cell>
          <cell r="I4694">
            <v>0</v>
          </cell>
          <cell r="J4694">
            <v>5599</v>
          </cell>
          <cell r="K4694">
            <v>222</v>
          </cell>
        </row>
        <row r="4695">
          <cell r="F4695">
            <v>37.57</v>
          </cell>
          <cell r="G4695">
            <v>0</v>
          </cell>
          <cell r="I4695">
            <v>0</v>
          </cell>
          <cell r="J4695">
            <v>37.57</v>
          </cell>
          <cell r="K4695">
            <v>4992</v>
          </cell>
        </row>
        <row r="4696">
          <cell r="F4696">
            <v>242666.01</v>
          </cell>
          <cell r="G4696">
            <v>0</v>
          </cell>
          <cell r="I4696">
            <v>0</v>
          </cell>
          <cell r="J4696">
            <v>242666.01</v>
          </cell>
          <cell r="K4696">
            <v>77558</v>
          </cell>
        </row>
        <row r="4697">
          <cell r="F4697">
            <v>322.94</v>
          </cell>
          <cell r="G4697">
            <v>0</v>
          </cell>
          <cell r="I4697">
            <v>0</v>
          </cell>
          <cell r="J4697">
            <v>322.94</v>
          </cell>
          <cell r="K4697">
            <v>0</v>
          </cell>
        </row>
        <row r="4698">
          <cell r="F4698">
            <v>46.5</v>
          </cell>
          <cell r="G4698">
            <v>0</v>
          </cell>
          <cell r="I4698">
            <v>0</v>
          </cell>
          <cell r="J4698">
            <v>46.5</v>
          </cell>
          <cell r="K4698">
            <v>8</v>
          </cell>
        </row>
        <row r="4699">
          <cell r="F4699">
            <v>32872.22</v>
          </cell>
          <cell r="G4699">
            <v>0</v>
          </cell>
          <cell r="I4699">
            <v>0</v>
          </cell>
          <cell r="J4699">
            <v>32872.22</v>
          </cell>
          <cell r="K4699">
            <v>4719</v>
          </cell>
        </row>
        <row r="4700">
          <cell r="F4700">
            <v>382.62</v>
          </cell>
          <cell r="G4700">
            <v>0</v>
          </cell>
          <cell r="I4700">
            <v>0</v>
          </cell>
          <cell r="J4700">
            <v>382.62</v>
          </cell>
          <cell r="K4700">
            <v>0</v>
          </cell>
        </row>
        <row r="4701">
          <cell r="F4701">
            <v>186</v>
          </cell>
          <cell r="G4701">
            <v>0</v>
          </cell>
          <cell r="I4701">
            <v>0</v>
          </cell>
          <cell r="J4701">
            <v>186</v>
          </cell>
          <cell r="K4701">
            <v>0</v>
          </cell>
        </row>
        <row r="4702">
          <cell r="F4702">
            <v>410</v>
          </cell>
          <cell r="G4702">
            <v>0</v>
          </cell>
          <cell r="I4702">
            <v>0</v>
          </cell>
          <cell r="J4702">
            <v>410</v>
          </cell>
          <cell r="K4702">
            <v>0</v>
          </cell>
        </row>
        <row r="4703">
          <cell r="F4703">
            <v>133.31</v>
          </cell>
          <cell r="G4703">
            <v>0</v>
          </cell>
          <cell r="I4703">
            <v>0</v>
          </cell>
          <cell r="J4703">
            <v>133.31</v>
          </cell>
          <cell r="K4703">
            <v>0</v>
          </cell>
        </row>
        <row r="4704">
          <cell r="F4704">
            <v>0</v>
          </cell>
          <cell r="G4704">
            <v>0</v>
          </cell>
          <cell r="I4704">
            <v>0</v>
          </cell>
          <cell r="J4704">
            <v>0</v>
          </cell>
          <cell r="K4704">
            <v>35</v>
          </cell>
        </row>
        <row r="4705">
          <cell r="F4705">
            <v>3526.87</v>
          </cell>
          <cell r="G4705">
            <v>0</v>
          </cell>
          <cell r="I4705">
            <v>0</v>
          </cell>
          <cell r="J4705">
            <v>3526.87</v>
          </cell>
          <cell r="K4705">
            <v>0</v>
          </cell>
        </row>
        <row r="4706">
          <cell r="F4706">
            <v>49433.3</v>
          </cell>
          <cell r="G4706">
            <v>0</v>
          </cell>
          <cell r="I4706">
            <v>0</v>
          </cell>
          <cell r="J4706">
            <v>49433.3</v>
          </cell>
          <cell r="K4706">
            <v>12657</v>
          </cell>
        </row>
        <row r="4707">
          <cell r="F4707">
            <v>-28.8</v>
          </cell>
          <cell r="G4707">
            <v>0</v>
          </cell>
          <cell r="I4707">
            <v>0</v>
          </cell>
          <cell r="J4707">
            <v>-28.8</v>
          </cell>
          <cell r="K4707">
            <v>10</v>
          </cell>
        </row>
        <row r="4708">
          <cell r="F4708">
            <v>1844952.94</v>
          </cell>
          <cell r="G4708">
            <v>0</v>
          </cell>
          <cell r="I4708">
            <v>0</v>
          </cell>
          <cell r="J4708">
            <v>1844952.94</v>
          </cell>
          <cell r="K4708">
            <v>57996</v>
          </cell>
        </row>
        <row r="4709">
          <cell r="F4709">
            <v>277368.94</v>
          </cell>
          <cell r="G4709">
            <v>0</v>
          </cell>
          <cell r="I4709">
            <v>0</v>
          </cell>
          <cell r="J4709">
            <v>277368.94</v>
          </cell>
          <cell r="K4709">
            <v>8657</v>
          </cell>
        </row>
        <row r="4710">
          <cell r="F4710">
            <v>66494.41</v>
          </cell>
          <cell r="G4710">
            <v>0</v>
          </cell>
          <cell r="I4710">
            <v>0</v>
          </cell>
          <cell r="J4710">
            <v>66494.41</v>
          </cell>
          <cell r="K4710">
            <v>-5965</v>
          </cell>
        </row>
        <row r="4711">
          <cell r="F4711">
            <v>401305.34</v>
          </cell>
          <cell r="G4711">
            <v>0</v>
          </cell>
          <cell r="I4711">
            <v>0</v>
          </cell>
          <cell r="J4711">
            <v>401305.34</v>
          </cell>
          <cell r="K4711">
            <v>19649</v>
          </cell>
        </row>
        <row r="4712">
          <cell r="F4712">
            <v>5557.5</v>
          </cell>
          <cell r="G4712">
            <v>0</v>
          </cell>
          <cell r="I4712">
            <v>0</v>
          </cell>
          <cell r="J4712">
            <v>5557.5</v>
          </cell>
          <cell r="K4712">
            <v>0</v>
          </cell>
        </row>
        <row r="4713">
          <cell r="F4713">
            <v>6145</v>
          </cell>
          <cell r="G4713">
            <v>0</v>
          </cell>
          <cell r="I4713">
            <v>0</v>
          </cell>
          <cell r="J4713">
            <v>6145</v>
          </cell>
          <cell r="K4713">
            <v>2889</v>
          </cell>
        </row>
        <row r="4714">
          <cell r="F4714">
            <v>106501.75</v>
          </cell>
          <cell r="G4714">
            <v>0</v>
          </cell>
          <cell r="I4714">
            <v>0</v>
          </cell>
          <cell r="J4714">
            <v>106501.75</v>
          </cell>
          <cell r="K4714">
            <v>984</v>
          </cell>
        </row>
        <row r="4715">
          <cell r="F4715">
            <v>1238661.71</v>
          </cell>
          <cell r="G4715">
            <v>0</v>
          </cell>
          <cell r="I4715">
            <v>0</v>
          </cell>
          <cell r="J4715">
            <v>1238661.71</v>
          </cell>
          <cell r="K4715">
            <v>-3918</v>
          </cell>
        </row>
        <row r="4716">
          <cell r="F4716">
            <v>77383.77</v>
          </cell>
          <cell r="G4716">
            <v>0</v>
          </cell>
          <cell r="I4716">
            <v>0</v>
          </cell>
          <cell r="J4716">
            <v>77383.77</v>
          </cell>
          <cell r="K4716">
            <v>21606</v>
          </cell>
        </row>
        <row r="4717">
          <cell r="F4717">
            <v>108</v>
          </cell>
          <cell r="G4717">
            <v>0</v>
          </cell>
          <cell r="I4717">
            <v>0</v>
          </cell>
          <cell r="J4717">
            <v>108</v>
          </cell>
          <cell r="K4717">
            <v>0</v>
          </cell>
        </row>
        <row r="4718">
          <cell r="F4718">
            <v>79722.399999999994</v>
          </cell>
          <cell r="G4718">
            <v>0</v>
          </cell>
          <cell r="I4718">
            <v>0</v>
          </cell>
          <cell r="J4718">
            <v>79722.399999999994</v>
          </cell>
          <cell r="K4718">
            <v>15278</v>
          </cell>
        </row>
        <row r="4719">
          <cell r="F4719">
            <v>4660</v>
          </cell>
          <cell r="G4719">
            <v>0</v>
          </cell>
          <cell r="I4719">
            <v>0</v>
          </cell>
          <cell r="J4719">
            <v>4660</v>
          </cell>
          <cell r="K4719">
            <v>0</v>
          </cell>
        </row>
        <row r="4720">
          <cell r="F4720">
            <v>48020</v>
          </cell>
          <cell r="G4720">
            <v>0</v>
          </cell>
          <cell r="I4720">
            <v>0</v>
          </cell>
          <cell r="J4720">
            <v>48020</v>
          </cell>
          <cell r="K4720">
            <v>0</v>
          </cell>
        </row>
        <row r="4721">
          <cell r="F4721">
            <v>3235349.15</v>
          </cell>
          <cell r="G4721">
            <v>0</v>
          </cell>
          <cell r="I4721">
            <v>0</v>
          </cell>
          <cell r="J4721">
            <v>3235349.15</v>
          </cell>
          <cell r="K4721">
            <v>-92720</v>
          </cell>
        </row>
        <row r="4722">
          <cell r="F4722">
            <v>12191.87</v>
          </cell>
          <cell r="G4722">
            <v>0</v>
          </cell>
          <cell r="I4722">
            <v>0</v>
          </cell>
          <cell r="J4722">
            <v>12191.87</v>
          </cell>
          <cell r="K4722">
            <v>83</v>
          </cell>
        </row>
        <row r="4723">
          <cell r="F4723">
            <v>11155.23</v>
          </cell>
          <cell r="G4723">
            <v>0</v>
          </cell>
          <cell r="I4723">
            <v>0</v>
          </cell>
          <cell r="J4723">
            <v>11155.23</v>
          </cell>
          <cell r="K4723">
            <v>0</v>
          </cell>
        </row>
        <row r="4724">
          <cell r="F4724">
            <v>621.02</v>
          </cell>
          <cell r="G4724">
            <v>0</v>
          </cell>
          <cell r="I4724">
            <v>0</v>
          </cell>
          <cell r="J4724">
            <v>621.02</v>
          </cell>
          <cell r="K4724">
            <v>0</v>
          </cell>
        </row>
        <row r="4725">
          <cell r="F4725">
            <v>-6978080.96</v>
          </cell>
          <cell r="G4725">
            <v>0</v>
          </cell>
          <cell r="I4725">
            <v>0</v>
          </cell>
          <cell r="J4725">
            <v>-6978080.96</v>
          </cell>
          <cell r="K4725">
            <v>-262175</v>
          </cell>
        </row>
        <row r="4726">
          <cell r="F4726">
            <v>726806.44</v>
          </cell>
          <cell r="G4726">
            <v>0</v>
          </cell>
          <cell r="I4726">
            <v>0</v>
          </cell>
          <cell r="J4726">
            <v>726806.44</v>
          </cell>
          <cell r="K4726">
            <v>132944</v>
          </cell>
        </row>
        <row r="4727">
          <cell r="F4727">
            <v>58312.75</v>
          </cell>
          <cell r="G4727">
            <v>0</v>
          </cell>
          <cell r="I4727">
            <v>0</v>
          </cell>
          <cell r="J4727">
            <v>58312.75</v>
          </cell>
          <cell r="K4727">
            <v>11024</v>
          </cell>
        </row>
        <row r="4728">
          <cell r="F4728">
            <v>41787.21</v>
          </cell>
          <cell r="G4728">
            <v>0</v>
          </cell>
          <cell r="I4728">
            <v>0</v>
          </cell>
          <cell r="J4728">
            <v>41787.21</v>
          </cell>
          <cell r="K4728">
            <v>4870</v>
          </cell>
        </row>
        <row r="4729">
          <cell r="F4729">
            <v>1419.1</v>
          </cell>
          <cell r="G4729">
            <v>0</v>
          </cell>
          <cell r="I4729">
            <v>0</v>
          </cell>
          <cell r="J4729">
            <v>1419.1</v>
          </cell>
          <cell r="K4729">
            <v>9</v>
          </cell>
        </row>
        <row r="4730">
          <cell r="F4730">
            <v>0</v>
          </cell>
          <cell r="G4730">
            <v>0</v>
          </cell>
          <cell r="I4730">
            <v>0</v>
          </cell>
          <cell r="J4730">
            <v>0</v>
          </cell>
          <cell r="K4730">
            <v>21</v>
          </cell>
        </row>
        <row r="4731">
          <cell r="F4731">
            <v>4194.1499999999996</v>
          </cell>
          <cell r="G4731">
            <v>0</v>
          </cell>
          <cell r="I4731">
            <v>0</v>
          </cell>
          <cell r="J4731">
            <v>4194.1499999999996</v>
          </cell>
          <cell r="K4731">
            <v>1283</v>
          </cell>
        </row>
        <row r="4732">
          <cell r="F4732">
            <v>316386.39</v>
          </cell>
          <cell r="G4732">
            <v>0</v>
          </cell>
          <cell r="I4732">
            <v>0</v>
          </cell>
          <cell r="J4732">
            <v>316386.39</v>
          </cell>
          <cell r="K4732">
            <v>9599</v>
          </cell>
        </row>
        <row r="4733">
          <cell r="F4733">
            <v>97570.91</v>
          </cell>
          <cell r="G4733">
            <v>0</v>
          </cell>
          <cell r="I4733">
            <v>0</v>
          </cell>
          <cell r="J4733">
            <v>97570.91</v>
          </cell>
          <cell r="K4733">
            <v>14689</v>
          </cell>
        </row>
        <row r="4734">
          <cell r="F4734">
            <v>147491</v>
          </cell>
          <cell r="G4734">
            <v>0</v>
          </cell>
          <cell r="I4734">
            <v>0</v>
          </cell>
          <cell r="J4734">
            <v>147491</v>
          </cell>
          <cell r="K4734">
            <v>21626</v>
          </cell>
        </row>
        <row r="4735">
          <cell r="F4735">
            <v>99121.2</v>
          </cell>
          <cell r="G4735">
            <v>0</v>
          </cell>
          <cell r="I4735">
            <v>0</v>
          </cell>
          <cell r="J4735">
            <v>99121.2</v>
          </cell>
          <cell r="K4735">
            <v>15631</v>
          </cell>
        </row>
        <row r="4736">
          <cell r="F4736">
            <v>318474.90000000002</v>
          </cell>
          <cell r="G4736">
            <v>0</v>
          </cell>
          <cell r="I4736">
            <v>0</v>
          </cell>
          <cell r="J4736">
            <v>318474.90000000002</v>
          </cell>
          <cell r="K4736">
            <v>47931</v>
          </cell>
        </row>
        <row r="4737">
          <cell r="F4737">
            <v>92839.92</v>
          </cell>
          <cell r="G4737">
            <v>0</v>
          </cell>
          <cell r="I4737">
            <v>0</v>
          </cell>
          <cell r="J4737">
            <v>92839.92</v>
          </cell>
          <cell r="K4737">
            <v>12498</v>
          </cell>
        </row>
        <row r="4738">
          <cell r="F4738">
            <v>5369.25</v>
          </cell>
          <cell r="G4738">
            <v>0</v>
          </cell>
          <cell r="I4738">
            <v>0</v>
          </cell>
          <cell r="J4738">
            <v>5369.25</v>
          </cell>
          <cell r="K4738">
            <v>1326</v>
          </cell>
        </row>
        <row r="4739">
          <cell r="F4739">
            <v>60233.68</v>
          </cell>
          <cell r="G4739">
            <v>0</v>
          </cell>
          <cell r="I4739">
            <v>0</v>
          </cell>
          <cell r="J4739">
            <v>60233.68</v>
          </cell>
          <cell r="K4739">
            <v>8441</v>
          </cell>
        </row>
        <row r="4740">
          <cell r="F4740">
            <v>4096.7</v>
          </cell>
          <cell r="G4740">
            <v>0</v>
          </cell>
          <cell r="I4740">
            <v>0</v>
          </cell>
          <cell r="J4740">
            <v>4096.7</v>
          </cell>
          <cell r="K4740">
            <v>442</v>
          </cell>
        </row>
        <row r="4741">
          <cell r="F4741">
            <v>37962.42</v>
          </cell>
          <cell r="G4741">
            <v>0</v>
          </cell>
          <cell r="I4741">
            <v>0</v>
          </cell>
          <cell r="J4741">
            <v>37962.42</v>
          </cell>
          <cell r="K4741">
            <v>8962</v>
          </cell>
        </row>
        <row r="4742">
          <cell r="F4742">
            <v>5204.53</v>
          </cell>
          <cell r="G4742">
            <v>0</v>
          </cell>
          <cell r="I4742">
            <v>0</v>
          </cell>
          <cell r="J4742">
            <v>5204.53</v>
          </cell>
          <cell r="K4742">
            <v>502</v>
          </cell>
        </row>
        <row r="4743">
          <cell r="F4743">
            <v>4184.8999999999996</v>
          </cell>
          <cell r="G4743">
            <v>0</v>
          </cell>
          <cell r="I4743">
            <v>0</v>
          </cell>
          <cell r="J4743">
            <v>4184.8999999999996</v>
          </cell>
          <cell r="K4743">
            <v>823</v>
          </cell>
        </row>
        <row r="4744">
          <cell r="F4744">
            <v>3</v>
          </cell>
          <cell r="G4744">
            <v>0</v>
          </cell>
          <cell r="I4744">
            <v>0</v>
          </cell>
          <cell r="J4744">
            <v>3</v>
          </cell>
          <cell r="K4744">
            <v>0</v>
          </cell>
        </row>
        <row r="4745">
          <cell r="F4745">
            <v>7688.82</v>
          </cell>
          <cell r="G4745">
            <v>0</v>
          </cell>
          <cell r="I4745">
            <v>0</v>
          </cell>
          <cell r="J4745">
            <v>7688.82</v>
          </cell>
          <cell r="K4745">
            <v>1904</v>
          </cell>
        </row>
        <row r="4746">
          <cell r="F4746">
            <v>32000</v>
          </cell>
          <cell r="G4746">
            <v>0</v>
          </cell>
          <cell r="I4746">
            <v>0</v>
          </cell>
          <cell r="J4746">
            <v>32000</v>
          </cell>
          <cell r="K4746">
            <v>0</v>
          </cell>
        </row>
        <row r="4747">
          <cell r="F4747">
            <v>0</v>
          </cell>
          <cell r="G4747">
            <v>0</v>
          </cell>
          <cell r="I4747">
            <v>0</v>
          </cell>
          <cell r="J4747">
            <v>0</v>
          </cell>
          <cell r="K4747">
            <v>24760</v>
          </cell>
        </row>
        <row r="4748">
          <cell r="F4748">
            <v>-683</v>
          </cell>
          <cell r="G4748">
            <v>0</v>
          </cell>
          <cell r="I4748">
            <v>0</v>
          </cell>
          <cell r="J4748">
            <v>-683</v>
          </cell>
          <cell r="K4748">
            <v>4295</v>
          </cell>
        </row>
        <row r="4749">
          <cell r="F4749">
            <v>85759.9</v>
          </cell>
          <cell r="G4749">
            <v>0</v>
          </cell>
          <cell r="I4749">
            <v>0</v>
          </cell>
          <cell r="J4749">
            <v>85759.9</v>
          </cell>
          <cell r="K4749">
            <v>0</v>
          </cell>
        </row>
        <row r="4750">
          <cell r="F4750">
            <v>3300</v>
          </cell>
          <cell r="G4750">
            <v>0</v>
          </cell>
          <cell r="I4750">
            <v>0</v>
          </cell>
          <cell r="J4750">
            <v>3300</v>
          </cell>
          <cell r="K4750">
            <v>0</v>
          </cell>
        </row>
        <row r="4751">
          <cell r="F4751">
            <v>9225.4</v>
          </cell>
          <cell r="G4751">
            <v>0</v>
          </cell>
          <cell r="I4751">
            <v>0</v>
          </cell>
          <cell r="J4751">
            <v>9225.4</v>
          </cell>
          <cell r="K4751">
            <v>1542</v>
          </cell>
        </row>
        <row r="4752">
          <cell r="F4752">
            <v>522.29999999999995</v>
          </cell>
          <cell r="G4752">
            <v>0</v>
          </cell>
          <cell r="I4752">
            <v>0</v>
          </cell>
          <cell r="J4752">
            <v>522.29999999999995</v>
          </cell>
          <cell r="K4752">
            <v>0</v>
          </cell>
        </row>
        <row r="4753">
          <cell r="F4753">
            <v>2428.63</v>
          </cell>
          <cell r="G4753">
            <v>0</v>
          </cell>
          <cell r="I4753">
            <v>0</v>
          </cell>
          <cell r="J4753">
            <v>2428.63</v>
          </cell>
          <cell r="K4753">
            <v>38</v>
          </cell>
        </row>
        <row r="4754">
          <cell r="F4754">
            <v>9149.4</v>
          </cell>
          <cell r="G4754">
            <v>0</v>
          </cell>
          <cell r="I4754">
            <v>0</v>
          </cell>
          <cell r="J4754">
            <v>9149.4</v>
          </cell>
          <cell r="K4754">
            <v>0</v>
          </cell>
        </row>
        <row r="4755">
          <cell r="F4755">
            <v>26681.040000000001</v>
          </cell>
          <cell r="G4755">
            <v>0</v>
          </cell>
          <cell r="I4755">
            <v>0</v>
          </cell>
          <cell r="J4755">
            <v>26681.040000000001</v>
          </cell>
          <cell r="K4755">
            <v>6912</v>
          </cell>
        </row>
        <row r="4756">
          <cell r="F4756">
            <v>7815.27</v>
          </cell>
          <cell r="G4756">
            <v>0</v>
          </cell>
          <cell r="I4756">
            <v>0</v>
          </cell>
          <cell r="J4756">
            <v>7815.27</v>
          </cell>
          <cell r="K4756">
            <v>0</v>
          </cell>
        </row>
        <row r="4757">
          <cell r="F4757">
            <v>328759.45</v>
          </cell>
          <cell r="G4757">
            <v>0</v>
          </cell>
          <cell r="I4757">
            <v>0</v>
          </cell>
          <cell r="J4757">
            <v>328759.45</v>
          </cell>
          <cell r="K4757">
            <v>77991</v>
          </cell>
        </row>
        <row r="4758">
          <cell r="F4758">
            <v>160117.92000000001</v>
          </cell>
          <cell r="G4758">
            <v>0</v>
          </cell>
          <cell r="I4758">
            <v>0</v>
          </cell>
          <cell r="J4758">
            <v>160117.92000000001</v>
          </cell>
          <cell r="K4758">
            <v>38499</v>
          </cell>
        </row>
        <row r="4759">
          <cell r="F4759">
            <v>20759.37</v>
          </cell>
          <cell r="G4759">
            <v>0</v>
          </cell>
          <cell r="I4759">
            <v>0</v>
          </cell>
          <cell r="J4759">
            <v>20759.37</v>
          </cell>
          <cell r="K4759">
            <v>2543</v>
          </cell>
        </row>
        <row r="4760">
          <cell r="F4760">
            <v>4321.12</v>
          </cell>
          <cell r="G4760">
            <v>0</v>
          </cell>
          <cell r="I4760">
            <v>0</v>
          </cell>
          <cell r="J4760">
            <v>4321.12</v>
          </cell>
          <cell r="K4760">
            <v>0</v>
          </cell>
        </row>
        <row r="4761">
          <cell r="F4761">
            <v>2285.25</v>
          </cell>
          <cell r="G4761">
            <v>0</v>
          </cell>
          <cell r="I4761">
            <v>0</v>
          </cell>
          <cell r="J4761">
            <v>2285.25</v>
          </cell>
          <cell r="K4761">
            <v>0</v>
          </cell>
        </row>
        <row r="4762">
          <cell r="F4762">
            <v>3751</v>
          </cell>
          <cell r="G4762">
            <v>0</v>
          </cell>
          <cell r="I4762">
            <v>0</v>
          </cell>
          <cell r="J4762">
            <v>3751</v>
          </cell>
          <cell r="K4762">
            <v>3</v>
          </cell>
        </row>
        <row r="4763">
          <cell r="F4763">
            <v>0</v>
          </cell>
          <cell r="G4763">
            <v>0</v>
          </cell>
          <cell r="I4763">
            <v>0</v>
          </cell>
          <cell r="J4763">
            <v>0</v>
          </cell>
          <cell r="K4763">
            <v>9406</v>
          </cell>
        </row>
        <row r="4764">
          <cell r="F4764">
            <v>19793.3</v>
          </cell>
          <cell r="G4764">
            <v>0</v>
          </cell>
          <cell r="I4764">
            <v>0</v>
          </cell>
          <cell r="J4764">
            <v>19793.3</v>
          </cell>
          <cell r="K4764">
            <v>6034</v>
          </cell>
        </row>
        <row r="4765">
          <cell r="F4765">
            <v>2321.7600000000002</v>
          </cell>
          <cell r="G4765">
            <v>0</v>
          </cell>
          <cell r="I4765">
            <v>0</v>
          </cell>
          <cell r="J4765">
            <v>2321.7600000000002</v>
          </cell>
          <cell r="K4765">
            <v>0</v>
          </cell>
        </row>
        <row r="4766">
          <cell r="F4766">
            <v>345.1</v>
          </cell>
          <cell r="G4766">
            <v>0</v>
          </cell>
          <cell r="I4766">
            <v>0</v>
          </cell>
          <cell r="J4766">
            <v>345.1</v>
          </cell>
          <cell r="K4766">
            <v>0</v>
          </cell>
        </row>
        <row r="4767">
          <cell r="F4767">
            <v>1959</v>
          </cell>
          <cell r="G4767">
            <v>0</v>
          </cell>
          <cell r="I4767">
            <v>0</v>
          </cell>
          <cell r="J4767">
            <v>1959</v>
          </cell>
          <cell r="K4767">
            <v>0</v>
          </cell>
        </row>
        <row r="4768">
          <cell r="F4768">
            <v>18.899999999999999</v>
          </cell>
          <cell r="G4768">
            <v>0</v>
          </cell>
          <cell r="I4768">
            <v>0</v>
          </cell>
          <cell r="J4768">
            <v>18.899999999999999</v>
          </cell>
          <cell r="K4768">
            <v>85</v>
          </cell>
        </row>
        <row r="4769">
          <cell r="F4769">
            <v>161.58000000000001</v>
          </cell>
          <cell r="G4769">
            <v>0</v>
          </cell>
          <cell r="I4769">
            <v>0</v>
          </cell>
          <cell r="J4769">
            <v>161.58000000000001</v>
          </cell>
          <cell r="K4769">
            <v>120</v>
          </cell>
        </row>
        <row r="4770">
          <cell r="F4770">
            <v>830.6</v>
          </cell>
          <cell r="G4770">
            <v>0</v>
          </cell>
          <cell r="I4770">
            <v>0</v>
          </cell>
          <cell r="J4770">
            <v>830.6</v>
          </cell>
          <cell r="K4770">
            <v>1077</v>
          </cell>
        </row>
        <row r="4771">
          <cell r="F4771">
            <v>15820.2</v>
          </cell>
          <cell r="G4771">
            <v>0</v>
          </cell>
          <cell r="I4771">
            <v>0</v>
          </cell>
          <cell r="J4771">
            <v>15820.2</v>
          </cell>
          <cell r="K4771">
            <v>7749</v>
          </cell>
        </row>
        <row r="4772">
          <cell r="F4772">
            <v>70854.94</v>
          </cell>
          <cell r="G4772">
            <v>0</v>
          </cell>
          <cell r="I4772">
            <v>0</v>
          </cell>
          <cell r="J4772">
            <v>70854.94</v>
          </cell>
          <cell r="K4772">
            <v>22759</v>
          </cell>
        </row>
        <row r="4773">
          <cell r="F4773">
            <v>400.9</v>
          </cell>
          <cell r="G4773">
            <v>0</v>
          </cell>
          <cell r="I4773">
            <v>0</v>
          </cell>
          <cell r="J4773">
            <v>400.9</v>
          </cell>
          <cell r="K4773">
            <v>22</v>
          </cell>
        </row>
        <row r="4774">
          <cell r="F4774">
            <v>34.33</v>
          </cell>
          <cell r="G4774">
            <v>0</v>
          </cell>
          <cell r="I4774">
            <v>0</v>
          </cell>
          <cell r="J4774">
            <v>34.33</v>
          </cell>
          <cell r="K4774">
            <v>0</v>
          </cell>
        </row>
        <row r="4775">
          <cell r="F4775">
            <v>3521.65</v>
          </cell>
          <cell r="G4775">
            <v>0</v>
          </cell>
          <cell r="I4775">
            <v>0</v>
          </cell>
          <cell r="J4775">
            <v>3521.65</v>
          </cell>
          <cell r="K4775">
            <v>0</v>
          </cell>
        </row>
        <row r="4776">
          <cell r="F4776">
            <v>3135.74</v>
          </cell>
          <cell r="G4776">
            <v>0</v>
          </cell>
          <cell r="I4776">
            <v>0</v>
          </cell>
          <cell r="J4776">
            <v>3135.74</v>
          </cell>
          <cell r="K4776">
            <v>362</v>
          </cell>
        </row>
        <row r="4777">
          <cell r="F4777">
            <v>987.57</v>
          </cell>
          <cell r="G4777">
            <v>0</v>
          </cell>
          <cell r="I4777">
            <v>0</v>
          </cell>
          <cell r="J4777">
            <v>987.57</v>
          </cell>
          <cell r="K4777">
            <v>183</v>
          </cell>
        </row>
        <row r="4778">
          <cell r="F4778">
            <v>2648.33</v>
          </cell>
          <cell r="G4778">
            <v>0</v>
          </cell>
          <cell r="I4778">
            <v>0</v>
          </cell>
          <cell r="J4778">
            <v>2648.33</v>
          </cell>
          <cell r="K4778">
            <v>267</v>
          </cell>
        </row>
        <row r="4779">
          <cell r="F4779">
            <v>2841.83</v>
          </cell>
          <cell r="G4779">
            <v>0</v>
          </cell>
          <cell r="I4779">
            <v>0</v>
          </cell>
          <cell r="J4779">
            <v>2841.83</v>
          </cell>
          <cell r="K4779">
            <v>0</v>
          </cell>
        </row>
        <row r="4780">
          <cell r="F4780">
            <v>520.29999999999995</v>
          </cell>
          <cell r="G4780">
            <v>0</v>
          </cell>
          <cell r="I4780">
            <v>0</v>
          </cell>
          <cell r="J4780">
            <v>520.29999999999995</v>
          </cell>
          <cell r="K4780">
            <v>0</v>
          </cell>
        </row>
        <row r="4781">
          <cell r="F4781">
            <v>31589.24</v>
          </cell>
          <cell r="G4781">
            <v>0</v>
          </cell>
          <cell r="I4781">
            <v>0</v>
          </cell>
          <cell r="J4781">
            <v>31589.24</v>
          </cell>
          <cell r="K4781">
            <v>685</v>
          </cell>
        </row>
        <row r="4782">
          <cell r="F4782">
            <v>245813.85</v>
          </cell>
          <cell r="G4782">
            <v>0</v>
          </cell>
          <cell r="I4782">
            <v>0</v>
          </cell>
          <cell r="J4782">
            <v>245813.85</v>
          </cell>
          <cell r="K4782">
            <v>55300</v>
          </cell>
        </row>
        <row r="4783">
          <cell r="F4783">
            <v>3670.53</v>
          </cell>
          <cell r="G4783">
            <v>0</v>
          </cell>
          <cell r="I4783">
            <v>0</v>
          </cell>
          <cell r="J4783">
            <v>3670.53</v>
          </cell>
          <cell r="K4783">
            <v>608</v>
          </cell>
        </row>
        <row r="4784">
          <cell r="F4784">
            <v>683963.2</v>
          </cell>
          <cell r="G4784">
            <v>0</v>
          </cell>
          <cell r="I4784">
            <v>0</v>
          </cell>
          <cell r="J4784">
            <v>683963.2</v>
          </cell>
          <cell r="K4784">
            <v>272173</v>
          </cell>
        </row>
        <row r="4785">
          <cell r="F4785">
            <v>287247.8</v>
          </cell>
          <cell r="G4785">
            <v>0</v>
          </cell>
          <cell r="I4785">
            <v>0</v>
          </cell>
          <cell r="J4785">
            <v>287247.8</v>
          </cell>
          <cell r="K4785">
            <v>49459</v>
          </cell>
        </row>
        <row r="4786">
          <cell r="F4786">
            <v>369761.95</v>
          </cell>
          <cell r="G4786">
            <v>0</v>
          </cell>
          <cell r="I4786">
            <v>0</v>
          </cell>
          <cell r="J4786">
            <v>369761.95</v>
          </cell>
          <cell r="K4786">
            <v>320029</v>
          </cell>
        </row>
        <row r="4787">
          <cell r="F4787">
            <v>225903.78</v>
          </cell>
          <cell r="G4787">
            <v>0</v>
          </cell>
          <cell r="I4787">
            <v>0</v>
          </cell>
          <cell r="J4787">
            <v>225903.78</v>
          </cell>
          <cell r="K4787">
            <v>74196</v>
          </cell>
        </row>
        <row r="4788">
          <cell r="F4788">
            <v>137946.41</v>
          </cell>
          <cell r="G4788">
            <v>0</v>
          </cell>
          <cell r="I4788">
            <v>0</v>
          </cell>
          <cell r="J4788">
            <v>137946.41</v>
          </cell>
          <cell r="K4788">
            <v>42948</v>
          </cell>
        </row>
        <row r="4789">
          <cell r="F4789">
            <v>2347376.0699999998</v>
          </cell>
          <cell r="G4789">
            <v>0</v>
          </cell>
          <cell r="I4789">
            <v>0</v>
          </cell>
          <cell r="J4789">
            <v>2347376.0699999998</v>
          </cell>
          <cell r="K4789">
            <v>687422</v>
          </cell>
        </row>
        <row r="4790">
          <cell r="F4790">
            <v>37517.94</v>
          </cell>
          <cell r="G4790">
            <v>0</v>
          </cell>
          <cell r="I4790">
            <v>0</v>
          </cell>
          <cell r="J4790">
            <v>37517.94</v>
          </cell>
          <cell r="K4790">
            <v>10401</v>
          </cell>
        </row>
        <row r="4791">
          <cell r="F4791">
            <v>437085.15</v>
          </cell>
          <cell r="G4791">
            <v>0</v>
          </cell>
          <cell r="I4791">
            <v>0</v>
          </cell>
          <cell r="J4791">
            <v>437085.15</v>
          </cell>
          <cell r="K4791">
            <v>170140</v>
          </cell>
        </row>
        <row r="4792">
          <cell r="F4792">
            <v>77574.490000000005</v>
          </cell>
          <cell r="G4792">
            <v>0</v>
          </cell>
          <cell r="I4792">
            <v>0</v>
          </cell>
          <cell r="J4792">
            <v>77574.490000000005</v>
          </cell>
          <cell r="K4792">
            <v>25875</v>
          </cell>
        </row>
        <row r="4793">
          <cell r="F4793">
            <v>421200</v>
          </cell>
          <cell r="G4793">
            <v>0</v>
          </cell>
          <cell r="I4793">
            <v>0</v>
          </cell>
          <cell r="J4793">
            <v>421200</v>
          </cell>
          <cell r="K4793">
            <v>140400</v>
          </cell>
        </row>
        <row r="4794">
          <cell r="F4794">
            <v>286886.15999999997</v>
          </cell>
          <cell r="G4794">
            <v>0</v>
          </cell>
          <cell r="I4794">
            <v>0</v>
          </cell>
          <cell r="J4794">
            <v>286886.15999999997</v>
          </cell>
          <cell r="K4794">
            <v>85681</v>
          </cell>
        </row>
        <row r="4795">
          <cell r="F4795">
            <v>599542.56999999995</v>
          </cell>
          <cell r="G4795">
            <v>0</v>
          </cell>
          <cell r="I4795">
            <v>0</v>
          </cell>
          <cell r="J4795">
            <v>599542.56999999995</v>
          </cell>
          <cell r="K4795">
            <v>0</v>
          </cell>
        </row>
        <row r="4796">
          <cell r="F4796">
            <v>3591.18</v>
          </cell>
          <cell r="G4796">
            <v>0</v>
          </cell>
          <cell r="I4796">
            <v>0</v>
          </cell>
          <cell r="J4796">
            <v>3591.18</v>
          </cell>
          <cell r="K4796">
            <v>0</v>
          </cell>
        </row>
        <row r="4797">
          <cell r="F4797">
            <v>243065.51</v>
          </cell>
          <cell r="G4797">
            <v>0</v>
          </cell>
          <cell r="I4797">
            <v>0</v>
          </cell>
          <cell r="J4797">
            <v>243065.51</v>
          </cell>
          <cell r="K4797">
            <v>62249</v>
          </cell>
        </row>
        <row r="4798">
          <cell r="F4798">
            <v>48826.99</v>
          </cell>
          <cell r="G4798">
            <v>0</v>
          </cell>
          <cell r="I4798">
            <v>0</v>
          </cell>
          <cell r="J4798">
            <v>48826.99</v>
          </cell>
          <cell r="K4798">
            <v>16045</v>
          </cell>
        </row>
        <row r="4799">
          <cell r="F4799">
            <v>33792.81</v>
          </cell>
          <cell r="G4799">
            <v>0</v>
          </cell>
          <cell r="I4799">
            <v>0</v>
          </cell>
          <cell r="J4799">
            <v>33792.81</v>
          </cell>
          <cell r="K4799">
            <v>7428</v>
          </cell>
        </row>
        <row r="4800">
          <cell r="F4800">
            <v>235793.98</v>
          </cell>
          <cell r="G4800">
            <v>0</v>
          </cell>
          <cell r="I4800">
            <v>0</v>
          </cell>
          <cell r="J4800">
            <v>235793.98</v>
          </cell>
          <cell r="K4800">
            <v>52868</v>
          </cell>
        </row>
        <row r="4801">
          <cell r="F4801">
            <v>275748.71999999997</v>
          </cell>
          <cell r="G4801">
            <v>0</v>
          </cell>
          <cell r="I4801">
            <v>0</v>
          </cell>
          <cell r="J4801">
            <v>275748.71999999997</v>
          </cell>
          <cell r="K4801">
            <v>76181</v>
          </cell>
        </row>
        <row r="4802">
          <cell r="F4802">
            <v>11653.8</v>
          </cell>
          <cell r="G4802">
            <v>0</v>
          </cell>
          <cell r="I4802">
            <v>0</v>
          </cell>
          <cell r="J4802">
            <v>11653.8</v>
          </cell>
          <cell r="K4802">
            <v>3998</v>
          </cell>
        </row>
        <row r="4803">
          <cell r="F4803">
            <v>225804.31</v>
          </cell>
          <cell r="G4803">
            <v>0</v>
          </cell>
          <cell r="I4803">
            <v>0</v>
          </cell>
          <cell r="J4803">
            <v>225804.31</v>
          </cell>
          <cell r="K4803">
            <v>69905</v>
          </cell>
        </row>
        <row r="4804">
          <cell r="F4804">
            <v>41493.71</v>
          </cell>
          <cell r="G4804">
            <v>0</v>
          </cell>
          <cell r="I4804">
            <v>0</v>
          </cell>
          <cell r="J4804">
            <v>41493.71</v>
          </cell>
          <cell r="K4804">
            <v>11830</v>
          </cell>
        </row>
        <row r="4805">
          <cell r="F4805">
            <v>289891.71000000002</v>
          </cell>
          <cell r="G4805">
            <v>0</v>
          </cell>
          <cell r="I4805">
            <v>0</v>
          </cell>
          <cell r="J4805">
            <v>289891.71000000002</v>
          </cell>
          <cell r="K4805">
            <v>0</v>
          </cell>
        </row>
        <row r="4806">
          <cell r="F4806">
            <v>837</v>
          </cell>
          <cell r="G4806">
            <v>0</v>
          </cell>
          <cell r="I4806">
            <v>0</v>
          </cell>
          <cell r="J4806">
            <v>837</v>
          </cell>
          <cell r="K4806">
            <v>0</v>
          </cell>
        </row>
        <row r="4807">
          <cell r="F4807">
            <v>33755.86</v>
          </cell>
          <cell r="G4807">
            <v>0</v>
          </cell>
          <cell r="I4807">
            <v>0</v>
          </cell>
          <cell r="J4807">
            <v>33755.86</v>
          </cell>
          <cell r="K4807">
            <v>0</v>
          </cell>
        </row>
        <row r="4808">
          <cell r="F4808">
            <v>222455.79</v>
          </cell>
          <cell r="G4808">
            <v>0</v>
          </cell>
          <cell r="I4808">
            <v>0</v>
          </cell>
          <cell r="J4808">
            <v>222455.79</v>
          </cell>
          <cell r="K4808">
            <v>54379</v>
          </cell>
        </row>
        <row r="4809">
          <cell r="F4809">
            <v>104.98</v>
          </cell>
          <cell r="G4809">
            <v>0</v>
          </cell>
          <cell r="I4809">
            <v>0</v>
          </cell>
          <cell r="J4809">
            <v>104.98</v>
          </cell>
          <cell r="K4809">
            <v>0</v>
          </cell>
        </row>
        <row r="4810">
          <cell r="F4810">
            <v>352910.94</v>
          </cell>
          <cell r="G4810">
            <v>0</v>
          </cell>
          <cell r="I4810">
            <v>0</v>
          </cell>
          <cell r="J4810">
            <v>352910.94</v>
          </cell>
          <cell r="K4810">
            <v>152749</v>
          </cell>
        </row>
        <row r="4811">
          <cell r="F4811">
            <v>13892.65</v>
          </cell>
          <cell r="G4811">
            <v>0</v>
          </cell>
          <cell r="I4811">
            <v>0</v>
          </cell>
          <cell r="J4811">
            <v>13892.65</v>
          </cell>
          <cell r="K4811">
            <v>794</v>
          </cell>
        </row>
        <row r="4812">
          <cell r="F4812">
            <v>21721.18</v>
          </cell>
          <cell r="G4812">
            <v>0</v>
          </cell>
          <cell r="I4812">
            <v>0</v>
          </cell>
          <cell r="J4812">
            <v>21721.18</v>
          </cell>
          <cell r="K4812">
            <v>603</v>
          </cell>
        </row>
        <row r="4813">
          <cell r="F4813">
            <v>493.73</v>
          </cell>
          <cell r="G4813">
            <v>0</v>
          </cell>
          <cell r="I4813">
            <v>0</v>
          </cell>
          <cell r="J4813">
            <v>493.73</v>
          </cell>
          <cell r="K4813">
            <v>1554</v>
          </cell>
        </row>
        <row r="4814">
          <cell r="F4814">
            <v>53305.79</v>
          </cell>
          <cell r="G4814">
            <v>0</v>
          </cell>
          <cell r="I4814">
            <v>0</v>
          </cell>
          <cell r="J4814">
            <v>53305.79</v>
          </cell>
          <cell r="K4814">
            <v>68250</v>
          </cell>
        </row>
        <row r="4815">
          <cell r="F4815">
            <v>148379.88</v>
          </cell>
          <cell r="G4815">
            <v>0</v>
          </cell>
          <cell r="I4815">
            <v>0</v>
          </cell>
          <cell r="J4815">
            <v>148379.88</v>
          </cell>
          <cell r="K4815">
            <v>12529</v>
          </cell>
        </row>
        <row r="4816">
          <cell r="F4816">
            <v>3922.68</v>
          </cell>
          <cell r="G4816">
            <v>0</v>
          </cell>
          <cell r="I4816">
            <v>0</v>
          </cell>
          <cell r="J4816">
            <v>3922.68</v>
          </cell>
          <cell r="K4816">
            <v>1280</v>
          </cell>
        </row>
        <row r="4817">
          <cell r="F4817">
            <v>261.70999999999998</v>
          </cell>
          <cell r="G4817">
            <v>0</v>
          </cell>
          <cell r="I4817">
            <v>0</v>
          </cell>
          <cell r="J4817">
            <v>261.70999999999998</v>
          </cell>
          <cell r="K4817">
            <v>7</v>
          </cell>
        </row>
        <row r="4818">
          <cell r="F4818">
            <v>0</v>
          </cell>
          <cell r="G4818">
            <v>0</v>
          </cell>
          <cell r="I4818">
            <v>0</v>
          </cell>
          <cell r="J4818">
            <v>0</v>
          </cell>
          <cell r="K4818">
            <v>2</v>
          </cell>
        </row>
        <row r="4819">
          <cell r="F4819">
            <v>144.97</v>
          </cell>
          <cell r="G4819">
            <v>0</v>
          </cell>
          <cell r="I4819">
            <v>0</v>
          </cell>
          <cell r="J4819">
            <v>144.97</v>
          </cell>
          <cell r="K4819">
            <v>0</v>
          </cell>
        </row>
        <row r="4820">
          <cell r="F4820">
            <v>75178.73</v>
          </cell>
          <cell r="G4820">
            <v>0</v>
          </cell>
          <cell r="I4820">
            <v>0</v>
          </cell>
          <cell r="J4820">
            <v>75178.73</v>
          </cell>
          <cell r="K4820">
            <v>0</v>
          </cell>
        </row>
        <row r="4821">
          <cell r="F4821">
            <v>15776.3</v>
          </cell>
          <cell r="G4821">
            <v>0</v>
          </cell>
          <cell r="I4821">
            <v>0</v>
          </cell>
          <cell r="J4821">
            <v>15776.3</v>
          </cell>
          <cell r="K4821">
            <v>1637</v>
          </cell>
        </row>
        <row r="4822">
          <cell r="F4822">
            <v>24972.25</v>
          </cell>
          <cell r="G4822">
            <v>0</v>
          </cell>
          <cell r="I4822">
            <v>0</v>
          </cell>
          <cell r="J4822">
            <v>24972.25</v>
          </cell>
          <cell r="K4822">
            <v>2003</v>
          </cell>
        </row>
        <row r="4823">
          <cell r="F4823">
            <v>17322</v>
          </cell>
          <cell r="G4823">
            <v>0</v>
          </cell>
          <cell r="I4823">
            <v>0</v>
          </cell>
          <cell r="J4823">
            <v>17322</v>
          </cell>
          <cell r="K4823">
            <v>1484</v>
          </cell>
        </row>
        <row r="4824">
          <cell r="F4824">
            <v>49472.39</v>
          </cell>
          <cell r="G4824">
            <v>0</v>
          </cell>
          <cell r="I4824">
            <v>0</v>
          </cell>
          <cell r="J4824">
            <v>49472.39</v>
          </cell>
          <cell r="K4824">
            <v>4552</v>
          </cell>
        </row>
        <row r="4825">
          <cell r="F4825">
            <v>12247.25</v>
          </cell>
          <cell r="G4825">
            <v>0</v>
          </cell>
          <cell r="I4825">
            <v>0</v>
          </cell>
          <cell r="J4825">
            <v>12247.25</v>
          </cell>
          <cell r="K4825">
            <v>529</v>
          </cell>
        </row>
        <row r="4826">
          <cell r="F4826">
            <v>698.77</v>
          </cell>
          <cell r="G4826">
            <v>0</v>
          </cell>
          <cell r="I4826">
            <v>0</v>
          </cell>
          <cell r="J4826">
            <v>698.77</v>
          </cell>
          <cell r="K4826">
            <v>54</v>
          </cell>
        </row>
        <row r="4827">
          <cell r="F4827">
            <v>9046.08</v>
          </cell>
          <cell r="G4827">
            <v>0</v>
          </cell>
          <cell r="I4827">
            <v>0</v>
          </cell>
          <cell r="J4827">
            <v>9046.08</v>
          </cell>
          <cell r="K4827">
            <v>1231</v>
          </cell>
        </row>
        <row r="4828">
          <cell r="F4828">
            <v>4841.6899999999996</v>
          </cell>
          <cell r="G4828">
            <v>0</v>
          </cell>
          <cell r="I4828">
            <v>0</v>
          </cell>
          <cell r="J4828">
            <v>4841.6899999999996</v>
          </cell>
          <cell r="K4828">
            <v>947</v>
          </cell>
        </row>
        <row r="4829">
          <cell r="F4829">
            <v>4717.54</v>
          </cell>
          <cell r="G4829">
            <v>0</v>
          </cell>
          <cell r="I4829">
            <v>0</v>
          </cell>
          <cell r="J4829">
            <v>4717.54</v>
          </cell>
          <cell r="K4829">
            <v>0</v>
          </cell>
        </row>
        <row r="4830">
          <cell r="F4830">
            <v>862.51</v>
          </cell>
          <cell r="G4830">
            <v>0</v>
          </cell>
          <cell r="I4830">
            <v>0</v>
          </cell>
          <cell r="J4830">
            <v>862.51</v>
          </cell>
          <cell r="K4830">
            <v>72</v>
          </cell>
        </row>
        <row r="4831">
          <cell r="F4831">
            <v>491.89</v>
          </cell>
          <cell r="G4831">
            <v>0</v>
          </cell>
          <cell r="I4831">
            <v>0</v>
          </cell>
          <cell r="J4831">
            <v>491.89</v>
          </cell>
          <cell r="K4831">
            <v>27</v>
          </cell>
        </row>
        <row r="4832">
          <cell r="F4832">
            <v>11152</v>
          </cell>
          <cell r="G4832">
            <v>0</v>
          </cell>
          <cell r="I4832">
            <v>0</v>
          </cell>
          <cell r="J4832">
            <v>11152</v>
          </cell>
          <cell r="K4832">
            <v>0</v>
          </cell>
        </row>
        <row r="4833">
          <cell r="F4833">
            <v>5942.67</v>
          </cell>
          <cell r="G4833">
            <v>0</v>
          </cell>
          <cell r="I4833">
            <v>0</v>
          </cell>
          <cell r="J4833">
            <v>5942.67</v>
          </cell>
          <cell r="K4833">
            <v>-42</v>
          </cell>
        </row>
        <row r="4834">
          <cell r="F4834">
            <v>410</v>
          </cell>
          <cell r="G4834">
            <v>0</v>
          </cell>
          <cell r="I4834">
            <v>0</v>
          </cell>
          <cell r="J4834">
            <v>410</v>
          </cell>
          <cell r="K4834">
            <v>0</v>
          </cell>
        </row>
        <row r="4835">
          <cell r="F4835">
            <v>300</v>
          </cell>
          <cell r="G4835">
            <v>0</v>
          </cell>
          <cell r="I4835">
            <v>0</v>
          </cell>
          <cell r="J4835">
            <v>300</v>
          </cell>
          <cell r="K4835">
            <v>0</v>
          </cell>
        </row>
        <row r="4836">
          <cell r="F4836">
            <v>810</v>
          </cell>
          <cell r="G4836">
            <v>0</v>
          </cell>
          <cell r="I4836">
            <v>0</v>
          </cell>
          <cell r="J4836">
            <v>810</v>
          </cell>
          <cell r="K4836">
            <v>0</v>
          </cell>
        </row>
        <row r="4837">
          <cell r="F4837">
            <v>1302</v>
          </cell>
          <cell r="G4837">
            <v>0</v>
          </cell>
          <cell r="I4837">
            <v>0</v>
          </cell>
          <cell r="J4837">
            <v>1302</v>
          </cell>
          <cell r="K4837">
            <v>0</v>
          </cell>
        </row>
        <row r="4838">
          <cell r="F4838">
            <v>11359.68</v>
          </cell>
          <cell r="G4838">
            <v>0</v>
          </cell>
          <cell r="I4838">
            <v>0</v>
          </cell>
          <cell r="J4838">
            <v>11359.68</v>
          </cell>
          <cell r="K4838">
            <v>3745</v>
          </cell>
        </row>
        <row r="4839">
          <cell r="F4839">
            <v>110</v>
          </cell>
          <cell r="G4839">
            <v>0</v>
          </cell>
          <cell r="I4839">
            <v>0</v>
          </cell>
          <cell r="J4839">
            <v>110</v>
          </cell>
          <cell r="K4839">
            <v>0</v>
          </cell>
        </row>
        <row r="4840">
          <cell r="F4840">
            <v>9348.32</v>
          </cell>
          <cell r="G4840">
            <v>0</v>
          </cell>
          <cell r="I4840">
            <v>0</v>
          </cell>
          <cell r="J4840">
            <v>9348.32</v>
          </cell>
          <cell r="K4840">
            <v>0</v>
          </cell>
        </row>
        <row r="4841">
          <cell r="F4841">
            <v>6144.33</v>
          </cell>
          <cell r="G4841">
            <v>0</v>
          </cell>
          <cell r="I4841">
            <v>0</v>
          </cell>
          <cell r="J4841">
            <v>6144.33</v>
          </cell>
          <cell r="K4841">
            <v>0</v>
          </cell>
        </row>
        <row r="4842">
          <cell r="F4842">
            <v>991</v>
          </cell>
          <cell r="G4842">
            <v>0</v>
          </cell>
          <cell r="I4842">
            <v>0</v>
          </cell>
          <cell r="J4842">
            <v>991</v>
          </cell>
          <cell r="K4842">
            <v>0</v>
          </cell>
        </row>
        <row r="4843">
          <cell r="F4843">
            <v>439.18</v>
          </cell>
          <cell r="G4843">
            <v>0</v>
          </cell>
          <cell r="I4843">
            <v>0</v>
          </cell>
          <cell r="J4843">
            <v>439.18</v>
          </cell>
          <cell r="K4843">
            <v>0</v>
          </cell>
        </row>
        <row r="4844">
          <cell r="F4844">
            <v>2742.47</v>
          </cell>
          <cell r="G4844">
            <v>0</v>
          </cell>
          <cell r="I4844">
            <v>0</v>
          </cell>
          <cell r="J4844">
            <v>2742.47</v>
          </cell>
          <cell r="K4844">
            <v>0</v>
          </cell>
        </row>
        <row r="4845">
          <cell r="F4845">
            <v>912.19</v>
          </cell>
          <cell r="G4845">
            <v>0</v>
          </cell>
          <cell r="I4845">
            <v>0</v>
          </cell>
          <cell r="J4845">
            <v>912.19</v>
          </cell>
          <cell r="K4845">
            <v>0</v>
          </cell>
        </row>
        <row r="4846">
          <cell r="F4846">
            <v>261.27</v>
          </cell>
          <cell r="G4846">
            <v>0</v>
          </cell>
          <cell r="I4846">
            <v>0</v>
          </cell>
          <cell r="J4846">
            <v>261.27</v>
          </cell>
          <cell r="K4846">
            <v>0</v>
          </cell>
        </row>
        <row r="4847">
          <cell r="F4847">
            <v>2975.44</v>
          </cell>
          <cell r="G4847">
            <v>0</v>
          </cell>
          <cell r="I4847">
            <v>0</v>
          </cell>
          <cell r="J4847">
            <v>2975.44</v>
          </cell>
          <cell r="K4847">
            <v>0</v>
          </cell>
        </row>
        <row r="4848">
          <cell r="F4848">
            <v>2629.99</v>
          </cell>
          <cell r="G4848">
            <v>0</v>
          </cell>
          <cell r="I4848">
            <v>0</v>
          </cell>
          <cell r="J4848">
            <v>2629.99</v>
          </cell>
          <cell r="K4848">
            <v>0</v>
          </cell>
        </row>
        <row r="4849">
          <cell r="F4849">
            <v>10067.200000000001</v>
          </cell>
          <cell r="G4849">
            <v>0</v>
          </cell>
          <cell r="I4849">
            <v>0</v>
          </cell>
          <cell r="J4849">
            <v>10067.200000000001</v>
          </cell>
          <cell r="K4849">
            <v>0</v>
          </cell>
        </row>
        <row r="4850">
          <cell r="F4850">
            <v>2383.9499999999998</v>
          </cell>
          <cell r="G4850">
            <v>0</v>
          </cell>
          <cell r="I4850">
            <v>0</v>
          </cell>
          <cell r="J4850">
            <v>2383.9499999999998</v>
          </cell>
          <cell r="K4850">
            <v>0</v>
          </cell>
        </row>
        <row r="4851">
          <cell r="F4851">
            <v>4602.18</v>
          </cell>
          <cell r="G4851">
            <v>0</v>
          </cell>
          <cell r="I4851">
            <v>0</v>
          </cell>
          <cell r="J4851">
            <v>4602.18</v>
          </cell>
          <cell r="K4851">
            <v>286</v>
          </cell>
        </row>
        <row r="4852">
          <cell r="F4852">
            <v>30.62</v>
          </cell>
          <cell r="G4852">
            <v>0</v>
          </cell>
          <cell r="I4852">
            <v>0</v>
          </cell>
          <cell r="J4852">
            <v>30.62</v>
          </cell>
          <cell r="K4852">
            <v>0</v>
          </cell>
        </row>
        <row r="4853">
          <cell r="F4853">
            <v>2938</v>
          </cell>
          <cell r="G4853">
            <v>0</v>
          </cell>
          <cell r="I4853">
            <v>0</v>
          </cell>
          <cell r="J4853">
            <v>2938</v>
          </cell>
          <cell r="K4853">
            <v>0</v>
          </cell>
        </row>
        <row r="4854">
          <cell r="F4854">
            <v>2754.34</v>
          </cell>
          <cell r="G4854">
            <v>0</v>
          </cell>
          <cell r="I4854">
            <v>0</v>
          </cell>
          <cell r="J4854">
            <v>2754.34</v>
          </cell>
          <cell r="K4854">
            <v>1613</v>
          </cell>
        </row>
        <row r="4855">
          <cell r="F4855">
            <v>117.5</v>
          </cell>
          <cell r="G4855">
            <v>0</v>
          </cell>
          <cell r="I4855">
            <v>0</v>
          </cell>
          <cell r="J4855">
            <v>117.5</v>
          </cell>
          <cell r="K4855">
            <v>0</v>
          </cell>
        </row>
        <row r="4856">
          <cell r="F4856">
            <v>1452.3</v>
          </cell>
          <cell r="G4856">
            <v>0</v>
          </cell>
          <cell r="I4856">
            <v>0</v>
          </cell>
          <cell r="J4856">
            <v>1452.3</v>
          </cell>
          <cell r="K4856">
            <v>27</v>
          </cell>
        </row>
        <row r="4857">
          <cell r="F4857">
            <v>4688.55</v>
          </cell>
          <cell r="G4857">
            <v>0</v>
          </cell>
          <cell r="I4857">
            <v>0</v>
          </cell>
          <cell r="J4857">
            <v>4688.55</v>
          </cell>
          <cell r="K4857">
            <v>0</v>
          </cell>
        </row>
        <row r="4858">
          <cell r="F4858">
            <v>0</v>
          </cell>
          <cell r="G4858">
            <v>0</v>
          </cell>
          <cell r="I4858">
            <v>0</v>
          </cell>
          <cell r="J4858">
            <v>0</v>
          </cell>
          <cell r="K4858">
            <v>599</v>
          </cell>
        </row>
        <row r="4859">
          <cell r="F4859">
            <v>2119.39</v>
          </cell>
          <cell r="G4859">
            <v>0</v>
          </cell>
          <cell r="I4859">
            <v>0</v>
          </cell>
          <cell r="J4859">
            <v>2119.39</v>
          </cell>
          <cell r="K4859">
            <v>0</v>
          </cell>
        </row>
        <row r="4860">
          <cell r="F4860">
            <v>15351.18</v>
          </cell>
          <cell r="G4860">
            <v>0</v>
          </cell>
          <cell r="I4860">
            <v>0</v>
          </cell>
          <cell r="J4860">
            <v>15351.18</v>
          </cell>
          <cell r="K4860">
            <v>4137</v>
          </cell>
        </row>
        <row r="4861">
          <cell r="F4861">
            <v>414.33</v>
          </cell>
          <cell r="G4861">
            <v>0</v>
          </cell>
          <cell r="I4861">
            <v>0</v>
          </cell>
          <cell r="J4861">
            <v>414.33</v>
          </cell>
          <cell r="K4861">
            <v>0</v>
          </cell>
        </row>
        <row r="4862">
          <cell r="F4862">
            <v>5224.1400000000003</v>
          </cell>
          <cell r="G4862">
            <v>0</v>
          </cell>
          <cell r="I4862">
            <v>0</v>
          </cell>
          <cell r="J4862">
            <v>5224.1400000000003</v>
          </cell>
          <cell r="K4862">
            <v>1704</v>
          </cell>
        </row>
        <row r="4863">
          <cell r="F4863">
            <v>48322.58</v>
          </cell>
          <cell r="G4863">
            <v>0</v>
          </cell>
          <cell r="I4863">
            <v>0</v>
          </cell>
          <cell r="J4863">
            <v>48322.58</v>
          </cell>
          <cell r="K4863">
            <v>0</v>
          </cell>
        </row>
        <row r="4864">
          <cell r="F4864">
            <v>21901.34</v>
          </cell>
          <cell r="G4864">
            <v>0</v>
          </cell>
          <cell r="I4864">
            <v>0</v>
          </cell>
          <cell r="J4864">
            <v>21901.34</v>
          </cell>
          <cell r="K4864">
            <v>0</v>
          </cell>
        </row>
        <row r="4865">
          <cell r="F4865">
            <v>132</v>
          </cell>
          <cell r="G4865">
            <v>0</v>
          </cell>
          <cell r="I4865">
            <v>0</v>
          </cell>
          <cell r="J4865">
            <v>132</v>
          </cell>
          <cell r="K4865">
            <v>0</v>
          </cell>
        </row>
        <row r="4866">
          <cell r="F4866">
            <v>991.96</v>
          </cell>
          <cell r="G4866">
            <v>0</v>
          </cell>
          <cell r="I4866">
            <v>0</v>
          </cell>
          <cell r="J4866">
            <v>991.96</v>
          </cell>
          <cell r="K4866">
            <v>0</v>
          </cell>
        </row>
        <row r="4867">
          <cell r="F4867">
            <v>342.72</v>
          </cell>
          <cell r="G4867">
            <v>0</v>
          </cell>
          <cell r="I4867">
            <v>0</v>
          </cell>
          <cell r="J4867">
            <v>342.72</v>
          </cell>
          <cell r="K4867">
            <v>0</v>
          </cell>
        </row>
        <row r="4868">
          <cell r="F4868">
            <v>39.17</v>
          </cell>
          <cell r="G4868">
            <v>0</v>
          </cell>
          <cell r="I4868">
            <v>0</v>
          </cell>
          <cell r="J4868">
            <v>39.17</v>
          </cell>
          <cell r="K4868">
            <v>0</v>
          </cell>
        </row>
        <row r="4869">
          <cell r="F4869">
            <v>300</v>
          </cell>
          <cell r="G4869">
            <v>0</v>
          </cell>
          <cell r="I4869">
            <v>0</v>
          </cell>
          <cell r="J4869">
            <v>300</v>
          </cell>
          <cell r="K4869">
            <v>0</v>
          </cell>
        </row>
        <row r="4870">
          <cell r="F4870">
            <v>2.5</v>
          </cell>
          <cell r="G4870">
            <v>0</v>
          </cell>
          <cell r="I4870">
            <v>0</v>
          </cell>
          <cell r="J4870">
            <v>2.5</v>
          </cell>
          <cell r="K4870">
            <v>0</v>
          </cell>
        </row>
        <row r="4871">
          <cell r="F4871">
            <v>19894.34</v>
          </cell>
          <cell r="G4871">
            <v>0</v>
          </cell>
          <cell r="I4871">
            <v>0</v>
          </cell>
          <cell r="J4871">
            <v>19894.34</v>
          </cell>
          <cell r="K4871">
            <v>0</v>
          </cell>
        </row>
        <row r="4872">
          <cell r="F4872">
            <v>0</v>
          </cell>
          <cell r="G4872">
            <v>0</v>
          </cell>
          <cell r="I4872">
            <v>0</v>
          </cell>
          <cell r="J4872">
            <v>0</v>
          </cell>
          <cell r="K4872">
            <v>21</v>
          </cell>
        </row>
        <row r="4873">
          <cell r="F4873">
            <v>0</v>
          </cell>
          <cell r="G4873">
            <v>0</v>
          </cell>
          <cell r="I4873">
            <v>0</v>
          </cell>
          <cell r="J4873">
            <v>0</v>
          </cell>
          <cell r="K4873">
            <v>89473</v>
          </cell>
        </row>
        <row r="4874">
          <cell r="F4874">
            <v>0</v>
          </cell>
          <cell r="G4874">
            <v>0</v>
          </cell>
          <cell r="I4874">
            <v>0</v>
          </cell>
          <cell r="J4874">
            <v>0</v>
          </cell>
          <cell r="K4874">
            <v>524033</v>
          </cell>
        </row>
        <row r="4875">
          <cell r="F4875">
            <v>0</v>
          </cell>
          <cell r="G4875">
            <v>0</v>
          </cell>
          <cell r="I4875">
            <v>0</v>
          </cell>
          <cell r="J4875">
            <v>0</v>
          </cell>
          <cell r="K4875">
            <v>49463</v>
          </cell>
        </row>
        <row r="4876">
          <cell r="F4876">
            <v>0</v>
          </cell>
          <cell r="G4876">
            <v>0</v>
          </cell>
          <cell r="I4876">
            <v>0</v>
          </cell>
          <cell r="J4876">
            <v>0</v>
          </cell>
          <cell r="K4876">
            <v>3765828</v>
          </cell>
        </row>
        <row r="4877">
          <cell r="F4877">
            <v>0</v>
          </cell>
          <cell r="G4877">
            <v>0</v>
          </cell>
          <cell r="I4877">
            <v>0</v>
          </cell>
          <cell r="J4877">
            <v>0</v>
          </cell>
          <cell r="K4877">
            <v>50612</v>
          </cell>
        </row>
        <row r="4878">
          <cell r="F4878">
            <v>0</v>
          </cell>
          <cell r="G4878">
            <v>0</v>
          </cell>
          <cell r="I4878">
            <v>0</v>
          </cell>
          <cell r="J4878">
            <v>0</v>
          </cell>
          <cell r="K4878">
            <v>22794</v>
          </cell>
        </row>
        <row r="4879">
          <cell r="F4879">
            <v>0</v>
          </cell>
          <cell r="G4879">
            <v>0</v>
          </cell>
          <cell r="I4879">
            <v>0</v>
          </cell>
          <cell r="J4879">
            <v>0</v>
          </cell>
          <cell r="K4879">
            <v>67987</v>
          </cell>
        </row>
        <row r="4880">
          <cell r="F4880">
            <v>0</v>
          </cell>
          <cell r="G4880">
            <v>0</v>
          </cell>
          <cell r="I4880">
            <v>0</v>
          </cell>
          <cell r="J4880">
            <v>0</v>
          </cell>
          <cell r="K4880">
            <v>20304</v>
          </cell>
        </row>
        <row r="4881">
          <cell r="F4881">
            <v>0</v>
          </cell>
          <cell r="G4881">
            <v>0</v>
          </cell>
          <cell r="I4881">
            <v>0</v>
          </cell>
          <cell r="J4881">
            <v>0</v>
          </cell>
          <cell r="K4881">
            <v>8981</v>
          </cell>
        </row>
        <row r="4882">
          <cell r="F4882">
            <v>0</v>
          </cell>
          <cell r="G4882">
            <v>0</v>
          </cell>
          <cell r="I4882">
            <v>0</v>
          </cell>
          <cell r="J4882">
            <v>0</v>
          </cell>
          <cell r="K4882">
            <v>965</v>
          </cell>
        </row>
        <row r="4883">
          <cell r="F4883">
            <v>0</v>
          </cell>
          <cell r="G4883">
            <v>0</v>
          </cell>
          <cell r="I4883">
            <v>0</v>
          </cell>
          <cell r="J4883">
            <v>0</v>
          </cell>
          <cell r="K4883">
            <v>77875</v>
          </cell>
        </row>
        <row r="4884">
          <cell r="F4884">
            <v>0</v>
          </cell>
          <cell r="G4884">
            <v>0</v>
          </cell>
          <cell r="I4884">
            <v>0</v>
          </cell>
          <cell r="J4884">
            <v>0</v>
          </cell>
          <cell r="K4884">
            <v>14938</v>
          </cell>
        </row>
        <row r="4885">
          <cell r="F4885">
            <v>0</v>
          </cell>
          <cell r="G4885">
            <v>0</v>
          </cell>
          <cell r="I4885">
            <v>0</v>
          </cell>
          <cell r="J4885">
            <v>0</v>
          </cell>
          <cell r="K4885">
            <v>-512</v>
          </cell>
        </row>
        <row r="4886">
          <cell r="F4886">
            <v>0</v>
          </cell>
          <cell r="G4886">
            <v>0</v>
          </cell>
          <cell r="I4886">
            <v>0</v>
          </cell>
          <cell r="J4886">
            <v>0</v>
          </cell>
          <cell r="K4886">
            <v>3510</v>
          </cell>
        </row>
        <row r="4887">
          <cell r="F4887">
            <v>0</v>
          </cell>
          <cell r="G4887">
            <v>0</v>
          </cell>
          <cell r="I4887">
            <v>0</v>
          </cell>
          <cell r="J4887">
            <v>0</v>
          </cell>
          <cell r="K4887">
            <v>65116</v>
          </cell>
        </row>
        <row r="4888">
          <cell r="F4888">
            <v>0</v>
          </cell>
          <cell r="G4888">
            <v>0</v>
          </cell>
          <cell r="I4888">
            <v>0</v>
          </cell>
          <cell r="J4888">
            <v>0</v>
          </cell>
          <cell r="K4888">
            <v>42576</v>
          </cell>
        </row>
        <row r="4889">
          <cell r="F4889">
            <v>0</v>
          </cell>
          <cell r="G4889">
            <v>0</v>
          </cell>
          <cell r="I4889">
            <v>0</v>
          </cell>
          <cell r="J4889">
            <v>0</v>
          </cell>
          <cell r="K4889">
            <v>9252</v>
          </cell>
        </row>
        <row r="4890">
          <cell r="F4890">
            <v>0</v>
          </cell>
          <cell r="G4890">
            <v>0</v>
          </cell>
          <cell r="I4890">
            <v>0</v>
          </cell>
          <cell r="J4890">
            <v>0</v>
          </cell>
          <cell r="K4890">
            <v>5700</v>
          </cell>
        </row>
        <row r="4891">
          <cell r="F4891">
            <v>0</v>
          </cell>
          <cell r="G4891">
            <v>0</v>
          </cell>
          <cell r="I4891">
            <v>0</v>
          </cell>
          <cell r="J4891">
            <v>0</v>
          </cell>
          <cell r="K4891">
            <v>42330</v>
          </cell>
        </row>
        <row r="4892">
          <cell r="F4892">
            <v>0</v>
          </cell>
          <cell r="G4892">
            <v>0</v>
          </cell>
          <cell r="I4892">
            <v>0</v>
          </cell>
          <cell r="J4892">
            <v>0</v>
          </cell>
          <cell r="K4892">
            <v>58267</v>
          </cell>
        </row>
        <row r="4893">
          <cell r="F4893">
            <v>0</v>
          </cell>
          <cell r="G4893">
            <v>0</v>
          </cell>
          <cell r="I4893">
            <v>0</v>
          </cell>
          <cell r="J4893">
            <v>0</v>
          </cell>
          <cell r="K4893">
            <v>29252</v>
          </cell>
        </row>
        <row r="4894">
          <cell r="F4894">
            <v>0</v>
          </cell>
          <cell r="G4894">
            <v>0</v>
          </cell>
          <cell r="I4894">
            <v>0</v>
          </cell>
          <cell r="J4894">
            <v>0</v>
          </cell>
          <cell r="K4894">
            <v>14144</v>
          </cell>
        </row>
        <row r="4895">
          <cell r="F4895">
            <v>0</v>
          </cell>
          <cell r="G4895">
            <v>0</v>
          </cell>
          <cell r="I4895">
            <v>0</v>
          </cell>
          <cell r="J4895">
            <v>0</v>
          </cell>
          <cell r="K4895">
            <v>384</v>
          </cell>
        </row>
        <row r="4896">
          <cell r="F4896">
            <v>0</v>
          </cell>
          <cell r="G4896">
            <v>0</v>
          </cell>
          <cell r="I4896">
            <v>0</v>
          </cell>
          <cell r="J4896">
            <v>0</v>
          </cell>
          <cell r="K4896">
            <v>36530</v>
          </cell>
        </row>
        <row r="4897">
          <cell r="F4897">
            <v>0</v>
          </cell>
          <cell r="G4897">
            <v>0</v>
          </cell>
          <cell r="I4897">
            <v>0</v>
          </cell>
          <cell r="J4897">
            <v>0</v>
          </cell>
          <cell r="K4897">
            <v>3600</v>
          </cell>
        </row>
        <row r="4898">
          <cell r="F4898">
            <v>0</v>
          </cell>
          <cell r="G4898">
            <v>0</v>
          </cell>
          <cell r="I4898">
            <v>0</v>
          </cell>
          <cell r="J4898">
            <v>0</v>
          </cell>
          <cell r="K4898">
            <v>357</v>
          </cell>
        </row>
        <row r="4899">
          <cell r="F4899">
            <v>0</v>
          </cell>
          <cell r="G4899">
            <v>0</v>
          </cell>
          <cell r="I4899">
            <v>0</v>
          </cell>
          <cell r="J4899">
            <v>0</v>
          </cell>
          <cell r="K4899">
            <v>2404</v>
          </cell>
        </row>
        <row r="4900">
          <cell r="F4900">
            <v>0</v>
          </cell>
          <cell r="G4900">
            <v>0</v>
          </cell>
          <cell r="I4900">
            <v>0</v>
          </cell>
          <cell r="J4900">
            <v>0</v>
          </cell>
          <cell r="K4900">
            <v>28845</v>
          </cell>
        </row>
        <row r="4901">
          <cell r="F4901">
            <v>0</v>
          </cell>
          <cell r="G4901">
            <v>0</v>
          </cell>
          <cell r="I4901">
            <v>0</v>
          </cell>
          <cell r="J4901">
            <v>0</v>
          </cell>
          <cell r="K4901">
            <v>29715</v>
          </cell>
        </row>
        <row r="4902">
          <cell r="F4902">
            <v>0</v>
          </cell>
          <cell r="G4902">
            <v>0</v>
          </cell>
          <cell r="I4902">
            <v>0</v>
          </cell>
          <cell r="J4902">
            <v>0</v>
          </cell>
          <cell r="K4902">
            <v>4733</v>
          </cell>
        </row>
        <row r="4903">
          <cell r="F4903">
            <v>0</v>
          </cell>
          <cell r="G4903">
            <v>0</v>
          </cell>
          <cell r="I4903">
            <v>0</v>
          </cell>
          <cell r="J4903">
            <v>0</v>
          </cell>
          <cell r="K4903">
            <v>152397</v>
          </cell>
        </row>
        <row r="4904">
          <cell r="F4904">
            <v>0</v>
          </cell>
          <cell r="G4904">
            <v>0</v>
          </cell>
          <cell r="I4904">
            <v>0</v>
          </cell>
          <cell r="J4904">
            <v>0</v>
          </cell>
          <cell r="K4904">
            <v>207460</v>
          </cell>
        </row>
        <row r="4905">
          <cell r="F4905">
            <v>0</v>
          </cell>
          <cell r="G4905">
            <v>0</v>
          </cell>
          <cell r="I4905">
            <v>0</v>
          </cell>
          <cell r="J4905">
            <v>0</v>
          </cell>
          <cell r="K4905">
            <v>200872</v>
          </cell>
        </row>
        <row r="4906">
          <cell r="F4906">
            <v>0</v>
          </cell>
          <cell r="G4906">
            <v>0</v>
          </cell>
          <cell r="I4906">
            <v>0</v>
          </cell>
          <cell r="J4906">
            <v>0</v>
          </cell>
          <cell r="K4906">
            <v>179663</v>
          </cell>
        </row>
        <row r="4907">
          <cell r="F4907">
            <v>0</v>
          </cell>
          <cell r="G4907">
            <v>0</v>
          </cell>
          <cell r="I4907">
            <v>0</v>
          </cell>
          <cell r="J4907">
            <v>0</v>
          </cell>
          <cell r="K4907">
            <v>47602</v>
          </cell>
        </row>
        <row r="4908">
          <cell r="F4908">
            <v>0</v>
          </cell>
          <cell r="G4908">
            <v>0</v>
          </cell>
          <cell r="I4908">
            <v>0</v>
          </cell>
          <cell r="J4908">
            <v>0</v>
          </cell>
          <cell r="K4908">
            <v>35199</v>
          </cell>
        </row>
        <row r="4909">
          <cell r="F4909">
            <v>0</v>
          </cell>
          <cell r="G4909">
            <v>0</v>
          </cell>
          <cell r="I4909">
            <v>0</v>
          </cell>
          <cell r="J4909">
            <v>0</v>
          </cell>
          <cell r="K4909">
            <v>11377</v>
          </cell>
        </row>
        <row r="4910">
          <cell r="F4910">
            <v>0</v>
          </cell>
          <cell r="G4910">
            <v>0</v>
          </cell>
          <cell r="I4910">
            <v>0</v>
          </cell>
          <cell r="J4910">
            <v>0</v>
          </cell>
          <cell r="K4910">
            <v>12023</v>
          </cell>
        </row>
        <row r="4911">
          <cell r="F4911">
            <v>0</v>
          </cell>
          <cell r="G4911">
            <v>0</v>
          </cell>
          <cell r="I4911">
            <v>0</v>
          </cell>
          <cell r="J4911">
            <v>0</v>
          </cell>
          <cell r="K4911">
            <v>1856513</v>
          </cell>
        </row>
        <row r="4912">
          <cell r="F4912">
            <v>0</v>
          </cell>
          <cell r="G4912">
            <v>0</v>
          </cell>
          <cell r="I4912">
            <v>0</v>
          </cell>
          <cell r="J4912">
            <v>0</v>
          </cell>
          <cell r="K4912">
            <v>1073748</v>
          </cell>
        </row>
        <row r="4913">
          <cell r="F4913">
            <v>0</v>
          </cell>
          <cell r="G4913">
            <v>0</v>
          </cell>
          <cell r="I4913">
            <v>0</v>
          </cell>
          <cell r="J4913">
            <v>0</v>
          </cell>
          <cell r="K4913">
            <v>846584</v>
          </cell>
        </row>
        <row r="4914">
          <cell r="F4914">
            <v>0</v>
          </cell>
          <cell r="G4914">
            <v>0</v>
          </cell>
          <cell r="I4914">
            <v>0</v>
          </cell>
          <cell r="J4914">
            <v>0</v>
          </cell>
          <cell r="K4914">
            <v>895358</v>
          </cell>
        </row>
        <row r="4915">
          <cell r="F4915">
            <v>0</v>
          </cell>
          <cell r="G4915">
            <v>0</v>
          </cell>
          <cell r="I4915">
            <v>0</v>
          </cell>
          <cell r="J4915">
            <v>0</v>
          </cell>
          <cell r="K4915">
            <v>185249</v>
          </cell>
        </row>
        <row r="4916">
          <cell r="F4916">
            <v>0</v>
          </cell>
          <cell r="G4916">
            <v>0</v>
          </cell>
          <cell r="I4916">
            <v>0</v>
          </cell>
          <cell r="J4916">
            <v>0</v>
          </cell>
          <cell r="K4916">
            <v>237101</v>
          </cell>
        </row>
        <row r="4917">
          <cell r="F4917">
            <v>0</v>
          </cell>
          <cell r="G4917">
            <v>0</v>
          </cell>
          <cell r="I4917">
            <v>0</v>
          </cell>
          <cell r="J4917">
            <v>0</v>
          </cell>
          <cell r="K4917">
            <v>145583</v>
          </cell>
        </row>
        <row r="4918">
          <cell r="F4918">
            <v>0</v>
          </cell>
          <cell r="G4918">
            <v>0</v>
          </cell>
          <cell r="I4918">
            <v>0</v>
          </cell>
          <cell r="J4918">
            <v>0</v>
          </cell>
          <cell r="K4918">
            <v>74906</v>
          </cell>
        </row>
        <row r="4919">
          <cell r="F4919">
            <v>0</v>
          </cell>
          <cell r="G4919">
            <v>0</v>
          </cell>
          <cell r="I4919">
            <v>0</v>
          </cell>
          <cell r="J4919">
            <v>0</v>
          </cell>
          <cell r="K4919">
            <v>34188</v>
          </cell>
        </row>
        <row r="4920">
          <cell r="F4920">
            <v>0</v>
          </cell>
          <cell r="G4920">
            <v>0</v>
          </cell>
          <cell r="I4920">
            <v>0</v>
          </cell>
          <cell r="J4920">
            <v>0</v>
          </cell>
          <cell r="K4920">
            <v>0</v>
          </cell>
        </row>
        <row r="4921">
          <cell r="F4921">
            <v>0</v>
          </cell>
          <cell r="G4921">
            <v>0</v>
          </cell>
          <cell r="I4921">
            <v>0</v>
          </cell>
          <cell r="J4921">
            <v>0</v>
          </cell>
          <cell r="K4921">
            <v>0</v>
          </cell>
        </row>
        <row r="4922">
          <cell r="F4922">
            <v>0</v>
          </cell>
          <cell r="G4922">
            <v>0</v>
          </cell>
          <cell r="I4922">
            <v>0</v>
          </cell>
          <cell r="J4922">
            <v>0</v>
          </cell>
          <cell r="K4922">
            <v>1300705</v>
          </cell>
        </row>
        <row r="4923">
          <cell r="F4923">
            <v>0</v>
          </cell>
          <cell r="G4923">
            <v>0</v>
          </cell>
          <cell r="I4923">
            <v>0</v>
          </cell>
          <cell r="J4923">
            <v>0</v>
          </cell>
          <cell r="K4923">
            <v>-1419339</v>
          </cell>
        </row>
        <row r="4924">
          <cell r="F4924">
            <v>0</v>
          </cell>
          <cell r="G4924">
            <v>0</v>
          </cell>
          <cell r="I4924">
            <v>0</v>
          </cell>
          <cell r="J4924">
            <v>0</v>
          </cell>
          <cell r="K4924">
            <v>0</v>
          </cell>
        </row>
        <row r="4925">
          <cell r="F4925">
            <v>0</v>
          </cell>
          <cell r="G4925">
            <v>0</v>
          </cell>
          <cell r="I4925">
            <v>0</v>
          </cell>
          <cell r="J4925">
            <v>0</v>
          </cell>
          <cell r="K4925">
            <v>0</v>
          </cell>
        </row>
        <row r="4926">
          <cell r="F4926">
            <v>0</v>
          </cell>
          <cell r="G4926">
            <v>0</v>
          </cell>
          <cell r="I4926">
            <v>0</v>
          </cell>
          <cell r="J4926">
            <v>0</v>
          </cell>
          <cell r="K4926">
            <v>473368</v>
          </cell>
        </row>
        <row r="4927">
          <cell r="F4927">
            <v>0</v>
          </cell>
          <cell r="G4927">
            <v>0</v>
          </cell>
          <cell r="I4927">
            <v>0</v>
          </cell>
          <cell r="J4927">
            <v>0</v>
          </cell>
          <cell r="K4927">
            <v>24036</v>
          </cell>
        </row>
        <row r="4928">
          <cell r="F4928">
            <v>0</v>
          </cell>
          <cell r="G4928">
            <v>0</v>
          </cell>
          <cell r="I4928">
            <v>0</v>
          </cell>
          <cell r="J4928">
            <v>0</v>
          </cell>
          <cell r="K4928">
            <v>53017</v>
          </cell>
        </row>
        <row r="4929">
          <cell r="F4929">
            <v>0</v>
          </cell>
          <cell r="G4929">
            <v>0</v>
          </cell>
          <cell r="I4929">
            <v>0</v>
          </cell>
          <cell r="J4929">
            <v>0</v>
          </cell>
          <cell r="K4929">
            <v>82333</v>
          </cell>
        </row>
        <row r="4930">
          <cell r="F4930">
            <v>0</v>
          </cell>
          <cell r="G4930">
            <v>0</v>
          </cell>
          <cell r="I4930">
            <v>0</v>
          </cell>
          <cell r="J4930">
            <v>0</v>
          </cell>
          <cell r="K4930">
            <v>405</v>
          </cell>
        </row>
        <row r="4931">
          <cell r="F4931">
            <v>0</v>
          </cell>
          <cell r="G4931">
            <v>0</v>
          </cell>
          <cell r="I4931">
            <v>0</v>
          </cell>
          <cell r="J4931">
            <v>0</v>
          </cell>
          <cell r="K4931">
            <v>61481</v>
          </cell>
        </row>
        <row r="4932">
          <cell r="F4932">
            <v>0</v>
          </cell>
          <cell r="G4932">
            <v>0</v>
          </cell>
          <cell r="I4932">
            <v>0</v>
          </cell>
          <cell r="J4932">
            <v>0</v>
          </cell>
          <cell r="K4932">
            <v>185843</v>
          </cell>
        </row>
        <row r="4933">
          <cell r="F4933">
            <v>0</v>
          </cell>
          <cell r="G4933">
            <v>0</v>
          </cell>
          <cell r="I4933">
            <v>0</v>
          </cell>
          <cell r="J4933">
            <v>0</v>
          </cell>
          <cell r="K4933">
            <v>5566</v>
          </cell>
        </row>
        <row r="4934">
          <cell r="F4934">
            <v>0</v>
          </cell>
          <cell r="G4934">
            <v>0</v>
          </cell>
          <cell r="I4934">
            <v>0</v>
          </cell>
          <cell r="J4934">
            <v>0</v>
          </cell>
          <cell r="K4934">
            <v>8034</v>
          </cell>
        </row>
        <row r="4935">
          <cell r="F4935">
            <v>0</v>
          </cell>
          <cell r="G4935">
            <v>0</v>
          </cell>
          <cell r="I4935">
            <v>0</v>
          </cell>
          <cell r="J4935">
            <v>0</v>
          </cell>
          <cell r="K4935">
            <v>151</v>
          </cell>
        </row>
        <row r="4936">
          <cell r="F4936">
            <v>0</v>
          </cell>
          <cell r="G4936">
            <v>0</v>
          </cell>
          <cell r="I4936">
            <v>0</v>
          </cell>
          <cell r="J4936">
            <v>0</v>
          </cell>
          <cell r="K4936">
            <v>9695</v>
          </cell>
        </row>
        <row r="4937">
          <cell r="F4937">
            <v>0</v>
          </cell>
          <cell r="G4937">
            <v>0</v>
          </cell>
          <cell r="I4937">
            <v>0</v>
          </cell>
          <cell r="J4937">
            <v>0</v>
          </cell>
          <cell r="K4937">
            <v>122004</v>
          </cell>
        </row>
        <row r="4938">
          <cell r="F4938">
            <v>0</v>
          </cell>
          <cell r="G4938">
            <v>0</v>
          </cell>
          <cell r="I4938">
            <v>0</v>
          </cell>
          <cell r="J4938">
            <v>0</v>
          </cell>
          <cell r="K4938">
            <v>257681</v>
          </cell>
        </row>
        <row r="4939">
          <cell r="F4939">
            <v>0</v>
          </cell>
          <cell r="G4939">
            <v>0</v>
          </cell>
          <cell r="I4939">
            <v>0</v>
          </cell>
          <cell r="J4939">
            <v>0</v>
          </cell>
          <cell r="K4939">
            <v>64</v>
          </cell>
        </row>
        <row r="4940">
          <cell r="F4940">
            <v>0</v>
          </cell>
          <cell r="G4940">
            <v>0</v>
          </cell>
          <cell r="I4940">
            <v>0</v>
          </cell>
          <cell r="J4940">
            <v>0</v>
          </cell>
          <cell r="K4940">
            <v>116</v>
          </cell>
        </row>
        <row r="4941">
          <cell r="F4941">
            <v>0</v>
          </cell>
          <cell r="G4941">
            <v>0</v>
          </cell>
          <cell r="I4941">
            <v>0</v>
          </cell>
          <cell r="J4941">
            <v>0</v>
          </cell>
          <cell r="K4941">
            <v>13908</v>
          </cell>
        </row>
        <row r="4942">
          <cell r="F4942">
            <v>0</v>
          </cell>
          <cell r="G4942">
            <v>0</v>
          </cell>
          <cell r="I4942">
            <v>0</v>
          </cell>
          <cell r="J4942">
            <v>0</v>
          </cell>
          <cell r="K4942">
            <v>110</v>
          </cell>
        </row>
        <row r="4943">
          <cell r="F4943">
            <v>0</v>
          </cell>
          <cell r="G4943">
            <v>0</v>
          </cell>
          <cell r="I4943">
            <v>0</v>
          </cell>
          <cell r="J4943">
            <v>0</v>
          </cell>
          <cell r="K4943">
            <v>183</v>
          </cell>
        </row>
        <row r="4944">
          <cell r="F4944">
            <v>0</v>
          </cell>
          <cell r="G4944">
            <v>0</v>
          </cell>
          <cell r="I4944">
            <v>0</v>
          </cell>
          <cell r="J4944">
            <v>0</v>
          </cell>
          <cell r="K4944">
            <v>27211</v>
          </cell>
        </row>
        <row r="4945">
          <cell r="F4945">
            <v>0</v>
          </cell>
          <cell r="G4945">
            <v>0</v>
          </cell>
          <cell r="I4945">
            <v>0</v>
          </cell>
          <cell r="J4945">
            <v>0</v>
          </cell>
          <cell r="K4945">
            <v>399</v>
          </cell>
        </row>
        <row r="4946">
          <cell r="F4946">
            <v>0</v>
          </cell>
          <cell r="G4946">
            <v>0</v>
          </cell>
          <cell r="I4946">
            <v>0</v>
          </cell>
          <cell r="J4946">
            <v>0</v>
          </cell>
          <cell r="K4946">
            <v>4</v>
          </cell>
        </row>
        <row r="4947">
          <cell r="F4947">
            <v>0</v>
          </cell>
          <cell r="G4947">
            <v>0</v>
          </cell>
          <cell r="I4947">
            <v>0</v>
          </cell>
          <cell r="J4947">
            <v>0</v>
          </cell>
          <cell r="K4947">
            <v>179</v>
          </cell>
        </row>
        <row r="4948">
          <cell r="F4948">
            <v>0</v>
          </cell>
          <cell r="G4948">
            <v>0</v>
          </cell>
          <cell r="I4948">
            <v>0</v>
          </cell>
          <cell r="J4948">
            <v>0</v>
          </cell>
          <cell r="K4948">
            <v>2590</v>
          </cell>
        </row>
        <row r="4949">
          <cell r="F4949">
            <v>0</v>
          </cell>
          <cell r="G4949">
            <v>0</v>
          </cell>
          <cell r="I4949">
            <v>0</v>
          </cell>
          <cell r="J4949">
            <v>0</v>
          </cell>
          <cell r="K4949">
            <v>77354</v>
          </cell>
        </row>
        <row r="4950">
          <cell r="F4950">
            <v>0</v>
          </cell>
          <cell r="G4950">
            <v>0</v>
          </cell>
          <cell r="I4950">
            <v>0</v>
          </cell>
          <cell r="J4950">
            <v>0</v>
          </cell>
          <cell r="K4950">
            <v>940</v>
          </cell>
        </row>
        <row r="4951">
          <cell r="F4951">
            <v>0</v>
          </cell>
          <cell r="G4951">
            <v>0</v>
          </cell>
          <cell r="I4951">
            <v>0</v>
          </cell>
          <cell r="J4951">
            <v>0</v>
          </cell>
          <cell r="K4951">
            <v>2739</v>
          </cell>
        </row>
        <row r="4952">
          <cell r="F4952">
            <v>0</v>
          </cell>
          <cell r="G4952">
            <v>0</v>
          </cell>
          <cell r="I4952">
            <v>0</v>
          </cell>
          <cell r="J4952">
            <v>0</v>
          </cell>
          <cell r="K4952">
            <v>4222</v>
          </cell>
        </row>
        <row r="4953">
          <cell r="F4953">
            <v>0</v>
          </cell>
          <cell r="G4953">
            <v>0</v>
          </cell>
          <cell r="I4953">
            <v>0</v>
          </cell>
          <cell r="J4953">
            <v>0</v>
          </cell>
          <cell r="K4953">
            <v>226334</v>
          </cell>
        </row>
        <row r="4954">
          <cell r="F4954">
            <v>0</v>
          </cell>
          <cell r="G4954">
            <v>0</v>
          </cell>
          <cell r="I4954">
            <v>0</v>
          </cell>
          <cell r="J4954">
            <v>0</v>
          </cell>
          <cell r="K4954">
            <v>66564</v>
          </cell>
        </row>
        <row r="4955">
          <cell r="F4955">
            <v>0</v>
          </cell>
          <cell r="G4955">
            <v>0</v>
          </cell>
          <cell r="I4955">
            <v>0</v>
          </cell>
          <cell r="J4955">
            <v>0</v>
          </cell>
          <cell r="K4955">
            <v>14204</v>
          </cell>
        </row>
        <row r="4956">
          <cell r="F4956">
            <v>0</v>
          </cell>
          <cell r="G4956">
            <v>0</v>
          </cell>
          <cell r="I4956">
            <v>0</v>
          </cell>
          <cell r="J4956">
            <v>0</v>
          </cell>
          <cell r="K4956">
            <v>221</v>
          </cell>
        </row>
        <row r="4957">
          <cell r="F4957">
            <v>0</v>
          </cell>
          <cell r="G4957">
            <v>0</v>
          </cell>
          <cell r="I4957">
            <v>0</v>
          </cell>
          <cell r="J4957">
            <v>0</v>
          </cell>
          <cell r="K4957">
            <v>1227</v>
          </cell>
        </row>
        <row r="4958">
          <cell r="F4958">
            <v>0</v>
          </cell>
          <cell r="G4958">
            <v>0</v>
          </cell>
          <cell r="I4958">
            <v>0</v>
          </cell>
          <cell r="J4958">
            <v>0</v>
          </cell>
          <cell r="K4958">
            <v>4018</v>
          </cell>
        </row>
        <row r="4959">
          <cell r="F4959">
            <v>0</v>
          </cell>
          <cell r="G4959">
            <v>0</v>
          </cell>
          <cell r="I4959">
            <v>0</v>
          </cell>
          <cell r="J4959">
            <v>0</v>
          </cell>
          <cell r="K4959">
            <v>1800</v>
          </cell>
        </row>
        <row r="4960">
          <cell r="F4960">
            <v>0</v>
          </cell>
          <cell r="G4960">
            <v>0</v>
          </cell>
          <cell r="I4960">
            <v>0</v>
          </cell>
          <cell r="J4960">
            <v>0</v>
          </cell>
          <cell r="K4960">
            <v>59909</v>
          </cell>
        </row>
        <row r="4961">
          <cell r="F4961">
            <v>0</v>
          </cell>
          <cell r="G4961">
            <v>0</v>
          </cell>
          <cell r="I4961">
            <v>0</v>
          </cell>
          <cell r="J4961">
            <v>0</v>
          </cell>
          <cell r="K4961">
            <v>0</v>
          </cell>
        </row>
        <row r="4962">
          <cell r="F4962">
            <v>0</v>
          </cell>
          <cell r="G4962">
            <v>0</v>
          </cell>
          <cell r="I4962">
            <v>0</v>
          </cell>
          <cell r="J4962">
            <v>0</v>
          </cell>
          <cell r="K4962">
            <v>0</v>
          </cell>
        </row>
        <row r="4963">
          <cell r="F4963">
            <v>0</v>
          </cell>
          <cell r="G4963">
            <v>0</v>
          </cell>
          <cell r="I4963">
            <v>0</v>
          </cell>
          <cell r="J4963">
            <v>0</v>
          </cell>
          <cell r="K4963">
            <v>0</v>
          </cell>
        </row>
        <row r="4964">
          <cell r="F4964">
            <v>0</v>
          </cell>
          <cell r="G4964">
            <v>0</v>
          </cell>
          <cell r="I4964">
            <v>0</v>
          </cell>
          <cell r="J4964">
            <v>0</v>
          </cell>
          <cell r="K4964">
            <v>0</v>
          </cell>
        </row>
        <row r="4965">
          <cell r="F4965">
            <v>0</v>
          </cell>
          <cell r="G4965">
            <v>0</v>
          </cell>
          <cell r="I4965">
            <v>0</v>
          </cell>
          <cell r="J4965">
            <v>0</v>
          </cell>
          <cell r="K4965">
            <v>0</v>
          </cell>
        </row>
        <row r="4966">
          <cell r="F4966">
            <v>0</v>
          </cell>
          <cell r="G4966">
            <v>0</v>
          </cell>
          <cell r="I4966">
            <v>0</v>
          </cell>
          <cell r="J4966">
            <v>0</v>
          </cell>
          <cell r="K4966">
            <v>0</v>
          </cell>
        </row>
        <row r="4967">
          <cell r="F4967">
            <v>0</v>
          </cell>
          <cell r="G4967">
            <v>0</v>
          </cell>
          <cell r="I4967">
            <v>0</v>
          </cell>
          <cell r="J4967">
            <v>0</v>
          </cell>
          <cell r="K4967">
            <v>0</v>
          </cell>
        </row>
        <row r="4968">
          <cell r="F4968">
            <v>0</v>
          </cell>
          <cell r="G4968">
            <v>0</v>
          </cell>
          <cell r="I4968">
            <v>0</v>
          </cell>
          <cell r="J4968">
            <v>0</v>
          </cell>
          <cell r="K4968">
            <v>0</v>
          </cell>
        </row>
        <row r="4969">
          <cell r="F4969">
            <v>0</v>
          </cell>
          <cell r="G4969">
            <v>0</v>
          </cell>
          <cell r="I4969">
            <v>0</v>
          </cell>
          <cell r="J4969">
            <v>0</v>
          </cell>
          <cell r="K4969">
            <v>0</v>
          </cell>
        </row>
        <row r="4970">
          <cell r="F4970">
            <v>0</v>
          </cell>
          <cell r="G4970">
            <v>0</v>
          </cell>
          <cell r="I4970">
            <v>0</v>
          </cell>
          <cell r="J4970">
            <v>0</v>
          </cell>
          <cell r="K4970">
            <v>0</v>
          </cell>
        </row>
        <row r="4971">
          <cell r="F4971">
            <v>0</v>
          </cell>
          <cell r="G4971">
            <v>0</v>
          </cell>
          <cell r="I4971">
            <v>0</v>
          </cell>
          <cell r="J4971">
            <v>0</v>
          </cell>
          <cell r="K4971">
            <v>0</v>
          </cell>
        </row>
        <row r="4972">
          <cell r="F4972">
            <v>0</v>
          </cell>
          <cell r="G4972">
            <v>0</v>
          </cell>
          <cell r="I4972">
            <v>0</v>
          </cell>
          <cell r="J4972">
            <v>0</v>
          </cell>
          <cell r="K4972">
            <v>0</v>
          </cell>
        </row>
        <row r="4973">
          <cell r="F4973">
            <v>0</v>
          </cell>
          <cell r="G4973">
            <v>0</v>
          </cell>
          <cell r="I4973">
            <v>0</v>
          </cell>
          <cell r="J4973">
            <v>0</v>
          </cell>
          <cell r="K4973">
            <v>0</v>
          </cell>
        </row>
        <row r="4974">
          <cell r="F4974">
            <v>0</v>
          </cell>
          <cell r="G4974">
            <v>0</v>
          </cell>
          <cell r="I4974">
            <v>0</v>
          </cell>
          <cell r="J4974">
            <v>0</v>
          </cell>
          <cell r="K4974">
            <v>399131</v>
          </cell>
        </row>
        <row r="4975">
          <cell r="F4975">
            <v>0</v>
          </cell>
          <cell r="G4975">
            <v>0</v>
          </cell>
          <cell r="I4975">
            <v>0</v>
          </cell>
          <cell r="J4975">
            <v>0</v>
          </cell>
          <cell r="K4975">
            <v>25471</v>
          </cell>
        </row>
        <row r="4976">
          <cell r="F4976">
            <v>0</v>
          </cell>
          <cell r="G4976">
            <v>0</v>
          </cell>
          <cell r="I4976">
            <v>0</v>
          </cell>
          <cell r="J4976">
            <v>0</v>
          </cell>
          <cell r="K4976">
            <v>44523</v>
          </cell>
        </row>
        <row r="4977">
          <cell r="F4977">
            <v>0</v>
          </cell>
          <cell r="G4977">
            <v>0</v>
          </cell>
          <cell r="I4977">
            <v>0</v>
          </cell>
          <cell r="J4977">
            <v>0</v>
          </cell>
          <cell r="K4977">
            <v>68241</v>
          </cell>
        </row>
        <row r="4978">
          <cell r="F4978">
            <v>0</v>
          </cell>
          <cell r="G4978">
            <v>0</v>
          </cell>
          <cell r="I4978">
            <v>0</v>
          </cell>
          <cell r="J4978">
            <v>0</v>
          </cell>
          <cell r="K4978">
            <v>310</v>
          </cell>
        </row>
        <row r="4979">
          <cell r="F4979">
            <v>0</v>
          </cell>
          <cell r="G4979">
            <v>0</v>
          </cell>
          <cell r="I4979">
            <v>0</v>
          </cell>
          <cell r="J4979">
            <v>0</v>
          </cell>
          <cell r="K4979">
            <v>44766</v>
          </cell>
        </row>
        <row r="4980">
          <cell r="F4980">
            <v>0</v>
          </cell>
          <cell r="G4980">
            <v>0</v>
          </cell>
          <cell r="I4980">
            <v>0</v>
          </cell>
          <cell r="J4980">
            <v>0</v>
          </cell>
          <cell r="K4980">
            <v>142170</v>
          </cell>
        </row>
        <row r="4981">
          <cell r="F4981">
            <v>0</v>
          </cell>
          <cell r="G4981">
            <v>0</v>
          </cell>
          <cell r="I4981">
            <v>0</v>
          </cell>
          <cell r="J4981">
            <v>0</v>
          </cell>
          <cell r="K4981">
            <v>10120</v>
          </cell>
        </row>
        <row r="4982">
          <cell r="F4982">
            <v>0</v>
          </cell>
          <cell r="G4982">
            <v>0</v>
          </cell>
          <cell r="I4982">
            <v>0</v>
          </cell>
          <cell r="J4982">
            <v>0</v>
          </cell>
          <cell r="K4982">
            <v>25765</v>
          </cell>
        </row>
        <row r="4983">
          <cell r="F4983">
            <v>0</v>
          </cell>
          <cell r="G4983">
            <v>0</v>
          </cell>
          <cell r="I4983">
            <v>0</v>
          </cell>
          <cell r="J4983">
            <v>0</v>
          </cell>
          <cell r="K4983">
            <v>437</v>
          </cell>
        </row>
        <row r="4984">
          <cell r="F4984">
            <v>0</v>
          </cell>
          <cell r="G4984">
            <v>0</v>
          </cell>
          <cell r="I4984">
            <v>0</v>
          </cell>
          <cell r="J4984">
            <v>0</v>
          </cell>
          <cell r="K4984">
            <v>5967</v>
          </cell>
        </row>
        <row r="4985">
          <cell r="F4985">
            <v>0</v>
          </cell>
          <cell r="G4985">
            <v>0</v>
          </cell>
          <cell r="I4985">
            <v>0</v>
          </cell>
          <cell r="J4985">
            <v>0</v>
          </cell>
          <cell r="K4985">
            <v>108721</v>
          </cell>
        </row>
        <row r="4986">
          <cell r="F4986">
            <v>0</v>
          </cell>
          <cell r="G4986">
            <v>0</v>
          </cell>
          <cell r="I4986">
            <v>0</v>
          </cell>
          <cell r="J4986">
            <v>0</v>
          </cell>
          <cell r="K4986">
            <v>245398</v>
          </cell>
        </row>
        <row r="4987">
          <cell r="F4987">
            <v>0</v>
          </cell>
          <cell r="G4987">
            <v>0</v>
          </cell>
          <cell r="I4987">
            <v>0</v>
          </cell>
          <cell r="J4987">
            <v>0</v>
          </cell>
          <cell r="K4987">
            <v>184628</v>
          </cell>
        </row>
        <row r="4988">
          <cell r="F4988">
            <v>0</v>
          </cell>
          <cell r="G4988">
            <v>0</v>
          </cell>
          <cell r="I4988">
            <v>0</v>
          </cell>
          <cell r="J4988">
            <v>0</v>
          </cell>
          <cell r="K4988">
            <v>1712</v>
          </cell>
        </row>
        <row r="4989">
          <cell r="F4989">
            <v>0</v>
          </cell>
          <cell r="G4989">
            <v>0</v>
          </cell>
          <cell r="I4989">
            <v>0</v>
          </cell>
          <cell r="J4989">
            <v>0</v>
          </cell>
          <cell r="K4989">
            <v>16454</v>
          </cell>
        </row>
        <row r="4990">
          <cell r="F4990">
            <v>0</v>
          </cell>
          <cell r="G4990">
            <v>0</v>
          </cell>
          <cell r="I4990">
            <v>0</v>
          </cell>
          <cell r="J4990">
            <v>0</v>
          </cell>
          <cell r="K4990">
            <v>174</v>
          </cell>
        </row>
        <row r="4991">
          <cell r="F4991">
            <v>0</v>
          </cell>
          <cell r="G4991">
            <v>0</v>
          </cell>
          <cell r="I4991">
            <v>0</v>
          </cell>
          <cell r="J4991">
            <v>0</v>
          </cell>
          <cell r="K4991">
            <v>370</v>
          </cell>
        </row>
        <row r="4992">
          <cell r="F4992">
            <v>0</v>
          </cell>
          <cell r="G4992">
            <v>0</v>
          </cell>
          <cell r="I4992">
            <v>0</v>
          </cell>
          <cell r="J4992">
            <v>0</v>
          </cell>
          <cell r="K4992">
            <v>63784</v>
          </cell>
        </row>
        <row r="4993">
          <cell r="F4993">
            <v>0</v>
          </cell>
          <cell r="G4993">
            <v>0</v>
          </cell>
          <cell r="I4993">
            <v>0</v>
          </cell>
          <cell r="J4993">
            <v>0</v>
          </cell>
          <cell r="K4993">
            <v>269</v>
          </cell>
        </row>
        <row r="4994">
          <cell r="F4994">
            <v>0</v>
          </cell>
          <cell r="G4994">
            <v>0</v>
          </cell>
          <cell r="I4994">
            <v>0</v>
          </cell>
          <cell r="J4994">
            <v>0</v>
          </cell>
          <cell r="K4994">
            <v>66</v>
          </cell>
        </row>
        <row r="4995">
          <cell r="F4995">
            <v>0</v>
          </cell>
          <cell r="G4995">
            <v>0</v>
          </cell>
          <cell r="I4995">
            <v>0</v>
          </cell>
          <cell r="J4995">
            <v>0</v>
          </cell>
          <cell r="K4995">
            <v>208</v>
          </cell>
        </row>
        <row r="4996">
          <cell r="F4996">
            <v>0</v>
          </cell>
          <cell r="G4996">
            <v>0</v>
          </cell>
          <cell r="I4996">
            <v>0</v>
          </cell>
          <cell r="J4996">
            <v>0</v>
          </cell>
          <cell r="K4996">
            <v>392</v>
          </cell>
        </row>
        <row r="4997">
          <cell r="F4997">
            <v>0</v>
          </cell>
          <cell r="G4997">
            <v>0</v>
          </cell>
          <cell r="I4997">
            <v>0</v>
          </cell>
          <cell r="J4997">
            <v>0</v>
          </cell>
          <cell r="K4997">
            <v>8</v>
          </cell>
        </row>
        <row r="4998">
          <cell r="F4998">
            <v>0</v>
          </cell>
          <cell r="G4998">
            <v>0</v>
          </cell>
          <cell r="I4998">
            <v>0</v>
          </cell>
          <cell r="J4998">
            <v>0</v>
          </cell>
          <cell r="K4998">
            <v>116164</v>
          </cell>
        </row>
        <row r="4999">
          <cell r="F4999">
            <v>0</v>
          </cell>
          <cell r="G4999">
            <v>0</v>
          </cell>
          <cell r="I4999">
            <v>0</v>
          </cell>
          <cell r="J4999">
            <v>0</v>
          </cell>
          <cell r="K4999">
            <v>307</v>
          </cell>
        </row>
        <row r="5000">
          <cell r="F5000">
            <v>0</v>
          </cell>
          <cell r="G5000">
            <v>0</v>
          </cell>
          <cell r="I5000">
            <v>0</v>
          </cell>
          <cell r="J5000">
            <v>0</v>
          </cell>
          <cell r="K5000">
            <v>653</v>
          </cell>
        </row>
        <row r="5001">
          <cell r="F5001">
            <v>0</v>
          </cell>
          <cell r="G5001">
            <v>0</v>
          </cell>
          <cell r="I5001">
            <v>0</v>
          </cell>
          <cell r="J5001">
            <v>0</v>
          </cell>
          <cell r="K5001">
            <v>3263</v>
          </cell>
        </row>
        <row r="5002">
          <cell r="F5002">
            <v>0</v>
          </cell>
          <cell r="G5002">
            <v>0</v>
          </cell>
          <cell r="I5002">
            <v>0</v>
          </cell>
          <cell r="J5002">
            <v>0</v>
          </cell>
          <cell r="K5002">
            <v>27138</v>
          </cell>
        </row>
        <row r="5003">
          <cell r="F5003">
            <v>0</v>
          </cell>
          <cell r="G5003">
            <v>0</v>
          </cell>
          <cell r="I5003">
            <v>0</v>
          </cell>
          <cell r="J5003">
            <v>0</v>
          </cell>
          <cell r="K5003">
            <v>43</v>
          </cell>
        </row>
        <row r="5004">
          <cell r="F5004">
            <v>0</v>
          </cell>
          <cell r="G5004">
            <v>0</v>
          </cell>
          <cell r="I5004">
            <v>0</v>
          </cell>
          <cell r="J5004">
            <v>0</v>
          </cell>
          <cell r="K5004">
            <v>757</v>
          </cell>
        </row>
        <row r="5005">
          <cell r="F5005">
            <v>0</v>
          </cell>
          <cell r="G5005">
            <v>0</v>
          </cell>
          <cell r="I5005">
            <v>0</v>
          </cell>
          <cell r="J5005">
            <v>0</v>
          </cell>
          <cell r="K5005">
            <v>302</v>
          </cell>
        </row>
        <row r="5006">
          <cell r="F5006">
            <v>0</v>
          </cell>
          <cell r="G5006">
            <v>0</v>
          </cell>
          <cell r="I5006">
            <v>0</v>
          </cell>
          <cell r="J5006">
            <v>0</v>
          </cell>
          <cell r="K5006">
            <v>68</v>
          </cell>
        </row>
        <row r="5007">
          <cell r="F5007">
            <v>0</v>
          </cell>
          <cell r="G5007">
            <v>0</v>
          </cell>
          <cell r="I5007">
            <v>0</v>
          </cell>
          <cell r="J5007">
            <v>0</v>
          </cell>
          <cell r="K5007">
            <v>7095</v>
          </cell>
        </row>
        <row r="5008">
          <cell r="F5008">
            <v>0</v>
          </cell>
          <cell r="G5008">
            <v>0</v>
          </cell>
          <cell r="I5008">
            <v>0</v>
          </cell>
          <cell r="J5008">
            <v>0</v>
          </cell>
          <cell r="K5008">
            <v>13092</v>
          </cell>
        </row>
        <row r="5009">
          <cell r="F5009">
            <v>0</v>
          </cell>
          <cell r="G5009">
            <v>0</v>
          </cell>
          <cell r="I5009">
            <v>0</v>
          </cell>
          <cell r="J5009">
            <v>0</v>
          </cell>
          <cell r="K5009">
            <v>34853</v>
          </cell>
        </row>
        <row r="5010">
          <cell r="F5010">
            <v>0</v>
          </cell>
          <cell r="G5010">
            <v>0</v>
          </cell>
          <cell r="I5010">
            <v>0</v>
          </cell>
          <cell r="J5010">
            <v>0</v>
          </cell>
          <cell r="K5010">
            <v>9453</v>
          </cell>
        </row>
        <row r="5011">
          <cell r="F5011">
            <v>0</v>
          </cell>
          <cell r="G5011">
            <v>0</v>
          </cell>
          <cell r="I5011">
            <v>0</v>
          </cell>
          <cell r="J5011">
            <v>0</v>
          </cell>
          <cell r="K5011">
            <v>4221</v>
          </cell>
        </row>
        <row r="5012">
          <cell r="F5012">
            <v>0</v>
          </cell>
          <cell r="G5012">
            <v>0</v>
          </cell>
          <cell r="I5012">
            <v>0</v>
          </cell>
          <cell r="J5012">
            <v>0</v>
          </cell>
          <cell r="K5012">
            <v>28179</v>
          </cell>
        </row>
        <row r="5013">
          <cell r="F5013">
            <v>0</v>
          </cell>
          <cell r="G5013">
            <v>0</v>
          </cell>
          <cell r="I5013">
            <v>0</v>
          </cell>
          <cell r="J5013">
            <v>0</v>
          </cell>
          <cell r="K5013">
            <v>791</v>
          </cell>
        </row>
        <row r="5014">
          <cell r="F5014">
            <v>0</v>
          </cell>
          <cell r="G5014">
            <v>0</v>
          </cell>
          <cell r="I5014">
            <v>0</v>
          </cell>
          <cell r="J5014">
            <v>0</v>
          </cell>
          <cell r="K5014">
            <v>748784</v>
          </cell>
        </row>
        <row r="5015">
          <cell r="F5015">
            <v>0</v>
          </cell>
          <cell r="G5015">
            <v>0</v>
          </cell>
          <cell r="I5015">
            <v>0</v>
          </cell>
          <cell r="J5015">
            <v>0</v>
          </cell>
          <cell r="K5015">
            <v>10718</v>
          </cell>
        </row>
        <row r="5016">
          <cell r="F5016">
            <v>0</v>
          </cell>
          <cell r="G5016">
            <v>0</v>
          </cell>
          <cell r="I5016">
            <v>0</v>
          </cell>
          <cell r="J5016">
            <v>0</v>
          </cell>
          <cell r="K5016">
            <v>4132</v>
          </cell>
        </row>
        <row r="5017">
          <cell r="F5017">
            <v>0</v>
          </cell>
          <cell r="G5017">
            <v>0</v>
          </cell>
          <cell r="I5017">
            <v>0</v>
          </cell>
          <cell r="J5017">
            <v>0</v>
          </cell>
          <cell r="K5017">
            <v>52674</v>
          </cell>
        </row>
        <row r="5018">
          <cell r="F5018">
            <v>0</v>
          </cell>
          <cell r="G5018">
            <v>0</v>
          </cell>
          <cell r="I5018">
            <v>0</v>
          </cell>
          <cell r="J5018">
            <v>0</v>
          </cell>
          <cell r="K5018">
            <v>44157</v>
          </cell>
        </row>
        <row r="5019">
          <cell r="F5019">
            <v>0</v>
          </cell>
          <cell r="G5019">
            <v>0</v>
          </cell>
          <cell r="I5019">
            <v>0</v>
          </cell>
          <cell r="J5019">
            <v>0</v>
          </cell>
          <cell r="K5019">
            <v>0</v>
          </cell>
        </row>
        <row r="5020">
          <cell r="F5020">
            <v>0</v>
          </cell>
          <cell r="G5020">
            <v>0</v>
          </cell>
          <cell r="I5020">
            <v>0</v>
          </cell>
          <cell r="J5020">
            <v>0</v>
          </cell>
          <cell r="K5020">
            <v>0</v>
          </cell>
        </row>
        <row r="5021">
          <cell r="F5021">
            <v>0</v>
          </cell>
          <cell r="G5021">
            <v>0</v>
          </cell>
          <cell r="I5021">
            <v>0</v>
          </cell>
          <cell r="J5021">
            <v>0</v>
          </cell>
          <cell r="K5021">
            <v>0</v>
          </cell>
        </row>
        <row r="5022">
          <cell r="F5022">
            <v>0</v>
          </cell>
          <cell r="G5022">
            <v>0</v>
          </cell>
          <cell r="I5022">
            <v>0</v>
          </cell>
          <cell r="J5022">
            <v>0</v>
          </cell>
          <cell r="K5022">
            <v>0</v>
          </cell>
        </row>
        <row r="5023">
          <cell r="F5023">
            <v>0</v>
          </cell>
          <cell r="G5023">
            <v>0</v>
          </cell>
          <cell r="I5023">
            <v>0</v>
          </cell>
          <cell r="J5023">
            <v>0</v>
          </cell>
          <cell r="K5023">
            <v>0</v>
          </cell>
        </row>
        <row r="5024">
          <cell r="F5024">
            <v>0</v>
          </cell>
          <cell r="G5024">
            <v>0</v>
          </cell>
          <cell r="I5024">
            <v>0</v>
          </cell>
          <cell r="J5024">
            <v>0</v>
          </cell>
          <cell r="K5024">
            <v>0</v>
          </cell>
        </row>
        <row r="5025">
          <cell r="F5025">
            <v>0</v>
          </cell>
          <cell r="G5025">
            <v>0</v>
          </cell>
          <cell r="I5025">
            <v>0</v>
          </cell>
          <cell r="J5025">
            <v>0</v>
          </cell>
          <cell r="K5025">
            <v>0</v>
          </cell>
        </row>
        <row r="5026">
          <cell r="F5026">
            <v>0</v>
          </cell>
          <cell r="G5026">
            <v>0</v>
          </cell>
          <cell r="I5026">
            <v>0</v>
          </cell>
          <cell r="J5026">
            <v>0</v>
          </cell>
          <cell r="K5026">
            <v>0</v>
          </cell>
        </row>
        <row r="5027">
          <cell r="F5027">
            <v>0</v>
          </cell>
          <cell r="G5027">
            <v>0</v>
          </cell>
          <cell r="I5027">
            <v>0</v>
          </cell>
          <cell r="J5027">
            <v>0</v>
          </cell>
          <cell r="K5027">
            <v>0</v>
          </cell>
        </row>
        <row r="5028">
          <cell r="F5028">
            <v>0</v>
          </cell>
          <cell r="G5028">
            <v>0</v>
          </cell>
          <cell r="I5028">
            <v>0</v>
          </cell>
          <cell r="J5028">
            <v>0</v>
          </cell>
          <cell r="K5028">
            <v>0</v>
          </cell>
        </row>
        <row r="5029">
          <cell r="F5029">
            <v>0</v>
          </cell>
          <cell r="G5029">
            <v>0</v>
          </cell>
          <cell r="I5029">
            <v>0</v>
          </cell>
          <cell r="J5029">
            <v>0</v>
          </cell>
          <cell r="K5029">
            <v>20229</v>
          </cell>
        </row>
        <row r="5030">
          <cell r="F5030">
            <v>0</v>
          </cell>
          <cell r="G5030">
            <v>0</v>
          </cell>
          <cell r="I5030">
            <v>0</v>
          </cell>
          <cell r="J5030">
            <v>0</v>
          </cell>
          <cell r="K5030">
            <v>1051322</v>
          </cell>
        </row>
        <row r="5031">
          <cell r="F5031">
            <v>0</v>
          </cell>
          <cell r="G5031">
            <v>0</v>
          </cell>
          <cell r="I5031">
            <v>0</v>
          </cell>
          <cell r="J5031">
            <v>0</v>
          </cell>
          <cell r="K5031">
            <v>0</v>
          </cell>
        </row>
        <row r="5032">
          <cell r="F5032">
            <v>0</v>
          </cell>
          <cell r="G5032">
            <v>0</v>
          </cell>
          <cell r="I5032">
            <v>0</v>
          </cell>
          <cell r="J5032">
            <v>0</v>
          </cell>
          <cell r="K5032">
            <v>0</v>
          </cell>
        </row>
        <row r="5033">
          <cell r="F5033">
            <v>0</v>
          </cell>
          <cell r="G5033">
            <v>0</v>
          </cell>
          <cell r="I5033">
            <v>0</v>
          </cell>
          <cell r="J5033">
            <v>0</v>
          </cell>
          <cell r="K5033">
            <v>0</v>
          </cell>
        </row>
        <row r="5034">
          <cell r="F5034">
            <v>0</v>
          </cell>
          <cell r="G5034">
            <v>0</v>
          </cell>
          <cell r="I5034">
            <v>0</v>
          </cell>
          <cell r="J5034">
            <v>0</v>
          </cell>
          <cell r="K5034">
            <v>0</v>
          </cell>
        </row>
        <row r="5035">
          <cell r="F5035">
            <v>0</v>
          </cell>
          <cell r="G5035">
            <v>0</v>
          </cell>
          <cell r="I5035">
            <v>0</v>
          </cell>
          <cell r="J5035">
            <v>0</v>
          </cell>
          <cell r="K5035">
            <v>0</v>
          </cell>
        </row>
        <row r="5036">
          <cell r="F5036">
            <v>0</v>
          </cell>
          <cell r="G5036">
            <v>0</v>
          </cell>
          <cell r="I5036">
            <v>0</v>
          </cell>
          <cell r="J5036">
            <v>0</v>
          </cell>
          <cell r="K5036">
            <v>0</v>
          </cell>
        </row>
        <row r="5037">
          <cell r="F5037">
            <v>0</v>
          </cell>
          <cell r="G5037">
            <v>0</v>
          </cell>
          <cell r="I5037">
            <v>0</v>
          </cell>
          <cell r="J5037">
            <v>0</v>
          </cell>
          <cell r="K5037">
            <v>0</v>
          </cell>
        </row>
        <row r="5038">
          <cell r="F5038">
            <v>0</v>
          </cell>
          <cell r="G5038">
            <v>0</v>
          </cell>
          <cell r="I5038">
            <v>0</v>
          </cell>
          <cell r="J5038">
            <v>0</v>
          </cell>
          <cell r="K5038">
            <v>0</v>
          </cell>
        </row>
        <row r="5039">
          <cell r="F5039">
            <v>0</v>
          </cell>
          <cell r="G5039">
            <v>0</v>
          </cell>
          <cell r="I5039">
            <v>0</v>
          </cell>
          <cell r="J5039">
            <v>0</v>
          </cell>
          <cell r="K5039">
            <v>0</v>
          </cell>
        </row>
        <row r="5040">
          <cell r="F5040">
            <v>0</v>
          </cell>
          <cell r="G5040">
            <v>0</v>
          </cell>
          <cell r="I5040">
            <v>0</v>
          </cell>
          <cell r="J5040">
            <v>0</v>
          </cell>
          <cell r="K5040">
            <v>0</v>
          </cell>
        </row>
        <row r="5041">
          <cell r="F5041">
            <v>0</v>
          </cell>
          <cell r="G5041">
            <v>0</v>
          </cell>
          <cell r="I5041">
            <v>0</v>
          </cell>
          <cell r="J5041">
            <v>0</v>
          </cell>
          <cell r="K5041">
            <v>0</v>
          </cell>
        </row>
        <row r="5042">
          <cell r="F5042">
            <v>0</v>
          </cell>
          <cell r="G5042">
            <v>0</v>
          </cell>
          <cell r="I5042">
            <v>0</v>
          </cell>
          <cell r="J5042">
            <v>0</v>
          </cell>
          <cell r="K5042">
            <v>0</v>
          </cell>
        </row>
        <row r="5043">
          <cell r="F5043">
            <v>0</v>
          </cell>
          <cell r="G5043">
            <v>0</v>
          </cell>
          <cell r="I5043">
            <v>0</v>
          </cell>
          <cell r="J5043">
            <v>0</v>
          </cell>
          <cell r="K5043">
            <v>0</v>
          </cell>
        </row>
        <row r="5044">
          <cell r="F5044">
            <v>0</v>
          </cell>
          <cell r="G5044">
            <v>0</v>
          </cell>
          <cell r="I5044">
            <v>0</v>
          </cell>
          <cell r="J5044">
            <v>0</v>
          </cell>
          <cell r="K5044">
            <v>0</v>
          </cell>
        </row>
        <row r="5045">
          <cell r="F5045">
            <v>0</v>
          </cell>
          <cell r="G5045">
            <v>0</v>
          </cell>
          <cell r="I5045">
            <v>0</v>
          </cell>
          <cell r="J5045">
            <v>0</v>
          </cell>
          <cell r="K5045">
            <v>0</v>
          </cell>
        </row>
        <row r="5046">
          <cell r="F5046">
            <v>0</v>
          </cell>
          <cell r="G5046">
            <v>0</v>
          </cell>
          <cell r="I5046">
            <v>0</v>
          </cell>
          <cell r="J5046">
            <v>0</v>
          </cell>
          <cell r="K5046">
            <v>0</v>
          </cell>
        </row>
        <row r="5047">
          <cell r="F5047">
            <v>0</v>
          </cell>
          <cell r="G5047">
            <v>0</v>
          </cell>
          <cell r="I5047">
            <v>0</v>
          </cell>
          <cell r="J5047">
            <v>0</v>
          </cell>
          <cell r="K5047">
            <v>0</v>
          </cell>
        </row>
        <row r="5048">
          <cell r="F5048">
            <v>24272012.269999992</v>
          </cell>
          <cell r="G5048">
            <v>0</v>
          </cell>
          <cell r="I5048">
            <v>0</v>
          </cell>
          <cell r="J5048">
            <v>24272012.269999992</v>
          </cell>
          <cell r="K5048">
            <v>22873135</v>
          </cell>
        </row>
        <row r="5049">
          <cell r="F5049">
            <v>36296705.889999986</v>
          </cell>
          <cell r="G5049">
            <v>0</v>
          </cell>
          <cell r="I5049">
            <v>0</v>
          </cell>
          <cell r="J5049">
            <v>36296705.889999986</v>
          </cell>
          <cell r="K5049">
            <v>40797441.969999999</v>
          </cell>
        </row>
        <row r="5051">
          <cell r="F5051">
            <v>100</v>
          </cell>
          <cell r="G5051">
            <v>0</v>
          </cell>
          <cell r="I5051">
            <v>0</v>
          </cell>
          <cell r="J5051">
            <v>100</v>
          </cell>
          <cell r="K5051">
            <v>0</v>
          </cell>
        </row>
        <row r="5052">
          <cell r="F5052">
            <v>3550</v>
          </cell>
          <cell r="G5052">
            <v>0</v>
          </cell>
          <cell r="I5052">
            <v>0</v>
          </cell>
          <cell r="J5052">
            <v>3550</v>
          </cell>
          <cell r="K5052">
            <v>1650</v>
          </cell>
        </row>
        <row r="5053">
          <cell r="F5053">
            <v>-1716.66</v>
          </cell>
          <cell r="G5053">
            <v>0</v>
          </cell>
          <cell r="I5053">
            <v>0</v>
          </cell>
          <cell r="J5053">
            <v>-1716.66</v>
          </cell>
          <cell r="K5053">
            <v>-2687</v>
          </cell>
        </row>
        <row r="5054">
          <cell r="F5054">
            <v>47.23</v>
          </cell>
          <cell r="G5054">
            <v>0</v>
          </cell>
          <cell r="I5054">
            <v>0</v>
          </cell>
          <cell r="J5054">
            <v>47.23</v>
          </cell>
          <cell r="K5054">
            <v>-120</v>
          </cell>
        </row>
        <row r="5055">
          <cell r="F5055">
            <v>9736.7800000000007</v>
          </cell>
          <cell r="G5055">
            <v>0</v>
          </cell>
          <cell r="I5055">
            <v>0</v>
          </cell>
          <cell r="J5055">
            <v>9736.7800000000007</v>
          </cell>
          <cell r="K5055">
            <v>0</v>
          </cell>
        </row>
        <row r="5056">
          <cell r="F5056">
            <v>51086.2</v>
          </cell>
          <cell r="G5056">
            <v>0</v>
          </cell>
          <cell r="I5056">
            <v>0</v>
          </cell>
          <cell r="J5056">
            <v>51086.2</v>
          </cell>
          <cell r="K5056">
            <v>0</v>
          </cell>
        </row>
        <row r="5057">
          <cell r="F5057">
            <v>16726.48</v>
          </cell>
          <cell r="G5057">
            <v>0</v>
          </cell>
          <cell r="I5057">
            <v>0</v>
          </cell>
          <cell r="J5057">
            <v>16726.48</v>
          </cell>
          <cell r="K5057">
            <v>0</v>
          </cell>
        </row>
        <row r="5058">
          <cell r="F5058">
            <v>329.19</v>
          </cell>
          <cell r="G5058">
            <v>0</v>
          </cell>
          <cell r="I5058">
            <v>0</v>
          </cell>
          <cell r="J5058">
            <v>329.19</v>
          </cell>
          <cell r="K5058">
            <v>0</v>
          </cell>
        </row>
        <row r="5059">
          <cell r="F5059">
            <v>255042.53</v>
          </cell>
          <cell r="G5059">
            <v>0</v>
          </cell>
          <cell r="I5059">
            <v>0</v>
          </cell>
          <cell r="J5059">
            <v>255042.53</v>
          </cell>
          <cell r="K5059">
            <v>0</v>
          </cell>
        </row>
        <row r="5060">
          <cell r="F5060">
            <v>15526.91</v>
          </cell>
          <cell r="G5060">
            <v>0</v>
          </cell>
          <cell r="I5060">
            <v>0</v>
          </cell>
          <cell r="J5060">
            <v>15526.91</v>
          </cell>
          <cell r="K5060">
            <v>0</v>
          </cell>
        </row>
        <row r="5061">
          <cell r="F5061">
            <v>11325.27</v>
          </cell>
          <cell r="G5061">
            <v>0</v>
          </cell>
          <cell r="I5061">
            <v>0</v>
          </cell>
          <cell r="J5061">
            <v>11325.27</v>
          </cell>
          <cell r="K5061">
            <v>0</v>
          </cell>
        </row>
        <row r="5062">
          <cell r="F5062">
            <v>334.16</v>
          </cell>
          <cell r="G5062">
            <v>0</v>
          </cell>
          <cell r="I5062">
            <v>0</v>
          </cell>
          <cell r="J5062">
            <v>334.16</v>
          </cell>
          <cell r="K5062">
            <v>0</v>
          </cell>
        </row>
        <row r="5063">
          <cell r="F5063">
            <v>38759.980000000003</v>
          </cell>
          <cell r="G5063">
            <v>0</v>
          </cell>
          <cell r="I5063">
            <v>0</v>
          </cell>
          <cell r="J5063">
            <v>38759.980000000003</v>
          </cell>
          <cell r="K5063">
            <v>0</v>
          </cell>
        </row>
        <row r="5064">
          <cell r="F5064">
            <v>6729.54</v>
          </cell>
          <cell r="G5064">
            <v>0</v>
          </cell>
          <cell r="I5064">
            <v>0</v>
          </cell>
          <cell r="J5064">
            <v>6729.54</v>
          </cell>
          <cell r="K5064">
            <v>0</v>
          </cell>
        </row>
        <row r="5065">
          <cell r="F5065">
            <v>15232.34</v>
          </cell>
          <cell r="G5065">
            <v>0</v>
          </cell>
          <cell r="I5065">
            <v>0</v>
          </cell>
          <cell r="J5065">
            <v>15232.34</v>
          </cell>
          <cell r="K5065">
            <v>0</v>
          </cell>
        </row>
        <row r="5066">
          <cell r="F5066">
            <v>12880.26</v>
          </cell>
          <cell r="G5066">
            <v>0</v>
          </cell>
          <cell r="I5066">
            <v>0</v>
          </cell>
          <cell r="J5066">
            <v>12880.26</v>
          </cell>
          <cell r="K5066">
            <v>0</v>
          </cell>
        </row>
        <row r="5067">
          <cell r="F5067">
            <v>13831.36</v>
          </cell>
          <cell r="G5067">
            <v>0</v>
          </cell>
          <cell r="I5067">
            <v>0</v>
          </cell>
          <cell r="J5067">
            <v>13831.36</v>
          </cell>
          <cell r="K5067">
            <v>0</v>
          </cell>
        </row>
        <row r="5068">
          <cell r="F5068">
            <v>16216.22</v>
          </cell>
          <cell r="G5068">
            <v>0</v>
          </cell>
          <cell r="I5068">
            <v>0</v>
          </cell>
          <cell r="J5068">
            <v>16216.22</v>
          </cell>
          <cell r="K5068">
            <v>0</v>
          </cell>
        </row>
        <row r="5069">
          <cell r="F5069">
            <v>0</v>
          </cell>
          <cell r="G5069">
            <v>0</v>
          </cell>
          <cell r="I5069">
            <v>0</v>
          </cell>
          <cell r="J5069">
            <v>0</v>
          </cell>
          <cell r="K5069">
            <v>10337</v>
          </cell>
        </row>
        <row r="5070">
          <cell r="F5070">
            <v>0</v>
          </cell>
          <cell r="G5070">
            <v>0</v>
          </cell>
          <cell r="I5070">
            <v>0</v>
          </cell>
          <cell r="J5070">
            <v>0</v>
          </cell>
          <cell r="K5070">
            <v>36</v>
          </cell>
        </row>
        <row r="5071">
          <cell r="F5071">
            <v>300</v>
          </cell>
          <cell r="G5071">
            <v>0</v>
          </cell>
          <cell r="I5071">
            <v>0</v>
          </cell>
          <cell r="J5071">
            <v>300</v>
          </cell>
          <cell r="K5071">
            <v>0</v>
          </cell>
        </row>
        <row r="5072">
          <cell r="F5072">
            <v>0</v>
          </cell>
          <cell r="G5072">
            <v>0</v>
          </cell>
          <cell r="I5072">
            <v>0</v>
          </cell>
          <cell r="J5072">
            <v>0</v>
          </cell>
          <cell r="K5072">
            <v>-107</v>
          </cell>
        </row>
        <row r="5073">
          <cell r="F5073">
            <v>0</v>
          </cell>
          <cell r="G5073">
            <v>0</v>
          </cell>
          <cell r="I5073">
            <v>0</v>
          </cell>
          <cell r="J5073">
            <v>0</v>
          </cell>
          <cell r="K5073">
            <v>611389</v>
          </cell>
        </row>
        <row r="5074">
          <cell r="F5074">
            <v>0</v>
          </cell>
          <cell r="G5074">
            <v>0</v>
          </cell>
          <cell r="I5074">
            <v>0</v>
          </cell>
          <cell r="J5074">
            <v>0</v>
          </cell>
          <cell r="K5074">
            <v>536</v>
          </cell>
        </row>
        <row r="5075">
          <cell r="F5075">
            <v>0</v>
          </cell>
          <cell r="G5075">
            <v>0</v>
          </cell>
          <cell r="I5075">
            <v>0</v>
          </cell>
          <cell r="J5075">
            <v>0</v>
          </cell>
          <cell r="K5075">
            <v>18110</v>
          </cell>
        </row>
        <row r="5076">
          <cell r="F5076">
            <v>99.09</v>
          </cell>
          <cell r="G5076">
            <v>0</v>
          </cell>
          <cell r="I5076">
            <v>0</v>
          </cell>
          <cell r="J5076">
            <v>99.09</v>
          </cell>
          <cell r="K5076">
            <v>0</v>
          </cell>
        </row>
        <row r="5077">
          <cell r="F5077">
            <v>238.54</v>
          </cell>
          <cell r="G5077">
            <v>0</v>
          </cell>
          <cell r="I5077">
            <v>0</v>
          </cell>
          <cell r="J5077">
            <v>238.54</v>
          </cell>
          <cell r="K5077">
            <v>0</v>
          </cell>
        </row>
        <row r="5078">
          <cell r="F5078">
            <v>4613.2</v>
          </cell>
          <cell r="G5078">
            <v>0</v>
          </cell>
          <cell r="I5078">
            <v>0</v>
          </cell>
          <cell r="J5078">
            <v>4613.2</v>
          </cell>
          <cell r="K5078">
            <v>0</v>
          </cell>
        </row>
        <row r="5079">
          <cell r="F5079">
            <v>3330.4</v>
          </cell>
          <cell r="G5079">
            <v>0</v>
          </cell>
          <cell r="I5079">
            <v>0</v>
          </cell>
          <cell r="J5079">
            <v>3330.4</v>
          </cell>
          <cell r="K5079">
            <v>0</v>
          </cell>
        </row>
        <row r="5080">
          <cell r="F5080">
            <v>0</v>
          </cell>
          <cell r="G5080">
            <v>0</v>
          </cell>
          <cell r="I5080">
            <v>0</v>
          </cell>
          <cell r="J5080">
            <v>0</v>
          </cell>
          <cell r="K5080">
            <v>799</v>
          </cell>
        </row>
        <row r="5081">
          <cell r="F5081">
            <v>183.06</v>
          </cell>
          <cell r="G5081">
            <v>0</v>
          </cell>
          <cell r="I5081">
            <v>0</v>
          </cell>
          <cell r="J5081">
            <v>183.06</v>
          </cell>
          <cell r="K5081">
            <v>0</v>
          </cell>
        </row>
        <row r="5082">
          <cell r="F5082">
            <v>1906.41</v>
          </cell>
          <cell r="G5082">
            <v>0</v>
          </cell>
          <cell r="I5082">
            <v>0</v>
          </cell>
          <cell r="J5082">
            <v>1906.41</v>
          </cell>
          <cell r="K5082">
            <v>0</v>
          </cell>
        </row>
        <row r="5083">
          <cell r="F5083">
            <v>1350</v>
          </cell>
          <cell r="G5083">
            <v>0</v>
          </cell>
          <cell r="I5083">
            <v>0</v>
          </cell>
          <cell r="J5083">
            <v>1350</v>
          </cell>
          <cell r="K5083">
            <v>0</v>
          </cell>
        </row>
        <row r="5084">
          <cell r="F5084">
            <v>3434.62</v>
          </cell>
          <cell r="G5084">
            <v>0</v>
          </cell>
          <cell r="I5084">
            <v>0</v>
          </cell>
          <cell r="J5084">
            <v>3434.62</v>
          </cell>
          <cell r="K5084">
            <v>2199</v>
          </cell>
        </row>
        <row r="5085">
          <cell r="F5085">
            <v>1034.1600000000001</v>
          </cell>
          <cell r="G5085">
            <v>0</v>
          </cell>
          <cell r="I5085">
            <v>0</v>
          </cell>
          <cell r="J5085">
            <v>1034.1600000000001</v>
          </cell>
          <cell r="K5085">
            <v>410</v>
          </cell>
        </row>
        <row r="5086">
          <cell r="F5086">
            <v>21718.93</v>
          </cell>
          <cell r="G5086">
            <v>0</v>
          </cell>
          <cell r="I5086">
            <v>0</v>
          </cell>
          <cell r="J5086">
            <v>21718.93</v>
          </cell>
          <cell r="K5086">
            <v>87641</v>
          </cell>
        </row>
        <row r="5087">
          <cell r="F5087">
            <v>8300.1</v>
          </cell>
          <cell r="G5087">
            <v>0</v>
          </cell>
          <cell r="I5087">
            <v>0</v>
          </cell>
          <cell r="J5087">
            <v>8300.1</v>
          </cell>
          <cell r="K5087">
            <v>-60300</v>
          </cell>
        </row>
        <row r="5088">
          <cell r="F5088">
            <v>3516</v>
          </cell>
          <cell r="G5088">
            <v>0</v>
          </cell>
          <cell r="I5088">
            <v>0</v>
          </cell>
          <cell r="J5088">
            <v>3516</v>
          </cell>
          <cell r="K5088">
            <v>240</v>
          </cell>
        </row>
        <row r="5089">
          <cell r="F5089">
            <v>180</v>
          </cell>
          <cell r="G5089">
            <v>0</v>
          </cell>
          <cell r="I5089">
            <v>0</v>
          </cell>
          <cell r="J5089">
            <v>180</v>
          </cell>
          <cell r="K5089">
            <v>10509</v>
          </cell>
        </row>
        <row r="5090">
          <cell r="F5090">
            <v>1047.98</v>
          </cell>
          <cell r="G5090">
            <v>0</v>
          </cell>
          <cell r="I5090">
            <v>0</v>
          </cell>
          <cell r="J5090">
            <v>1047.98</v>
          </cell>
          <cell r="K5090">
            <v>993</v>
          </cell>
        </row>
        <row r="5091">
          <cell r="F5091">
            <v>1.28</v>
          </cell>
          <cell r="G5091">
            <v>0</v>
          </cell>
          <cell r="I5091">
            <v>0</v>
          </cell>
          <cell r="J5091">
            <v>1.28</v>
          </cell>
          <cell r="K5091">
            <v>0</v>
          </cell>
        </row>
        <row r="5092">
          <cell r="F5092">
            <v>379.6</v>
          </cell>
          <cell r="G5092">
            <v>0</v>
          </cell>
          <cell r="I5092">
            <v>0</v>
          </cell>
          <cell r="J5092">
            <v>379.6</v>
          </cell>
          <cell r="K5092">
            <v>0</v>
          </cell>
        </row>
        <row r="5093">
          <cell r="F5093">
            <v>1152</v>
          </cell>
          <cell r="G5093">
            <v>0</v>
          </cell>
          <cell r="I5093">
            <v>0</v>
          </cell>
          <cell r="J5093">
            <v>1152</v>
          </cell>
          <cell r="K5093">
            <v>-3459172</v>
          </cell>
        </row>
        <row r="5094">
          <cell r="F5094">
            <v>0</v>
          </cell>
          <cell r="G5094">
            <v>0</v>
          </cell>
          <cell r="I5094">
            <v>0</v>
          </cell>
          <cell r="J5094">
            <v>0</v>
          </cell>
          <cell r="K5094">
            <v>201356</v>
          </cell>
        </row>
        <row r="5095">
          <cell r="F5095">
            <v>0</v>
          </cell>
          <cell r="G5095">
            <v>0</v>
          </cell>
          <cell r="I5095">
            <v>0</v>
          </cell>
          <cell r="J5095">
            <v>0</v>
          </cell>
          <cell r="K5095">
            <v>41723</v>
          </cell>
        </row>
        <row r="5096">
          <cell r="F5096">
            <v>0</v>
          </cell>
          <cell r="G5096">
            <v>0</v>
          </cell>
          <cell r="I5096">
            <v>0</v>
          </cell>
          <cell r="J5096">
            <v>0</v>
          </cell>
          <cell r="K5096">
            <v>63879</v>
          </cell>
        </row>
        <row r="5097">
          <cell r="F5097">
            <v>0</v>
          </cell>
          <cell r="G5097">
            <v>0</v>
          </cell>
          <cell r="I5097">
            <v>0</v>
          </cell>
          <cell r="J5097">
            <v>0</v>
          </cell>
          <cell r="K5097">
            <v>31679</v>
          </cell>
        </row>
        <row r="5098">
          <cell r="F5098">
            <v>0</v>
          </cell>
          <cell r="G5098">
            <v>0</v>
          </cell>
          <cell r="I5098">
            <v>0</v>
          </cell>
          <cell r="J5098">
            <v>0</v>
          </cell>
          <cell r="K5098">
            <v>20598</v>
          </cell>
        </row>
        <row r="5099">
          <cell r="F5099">
            <v>0</v>
          </cell>
          <cell r="G5099">
            <v>0</v>
          </cell>
          <cell r="I5099">
            <v>0</v>
          </cell>
          <cell r="J5099">
            <v>0</v>
          </cell>
          <cell r="K5099">
            <v>14312</v>
          </cell>
        </row>
        <row r="5100">
          <cell r="F5100">
            <v>0</v>
          </cell>
          <cell r="G5100">
            <v>0</v>
          </cell>
          <cell r="I5100">
            <v>0</v>
          </cell>
          <cell r="J5100">
            <v>0</v>
          </cell>
          <cell r="K5100">
            <v>195</v>
          </cell>
        </row>
        <row r="5101">
          <cell r="F5101">
            <v>0</v>
          </cell>
          <cell r="G5101">
            <v>0</v>
          </cell>
          <cell r="I5101">
            <v>0</v>
          </cell>
          <cell r="J5101">
            <v>0</v>
          </cell>
          <cell r="K5101">
            <v>957</v>
          </cell>
        </row>
        <row r="5102">
          <cell r="F5102">
            <v>0</v>
          </cell>
          <cell r="G5102">
            <v>0</v>
          </cell>
          <cell r="I5102">
            <v>0</v>
          </cell>
          <cell r="J5102">
            <v>0</v>
          </cell>
          <cell r="K5102">
            <v>42030</v>
          </cell>
        </row>
        <row r="5103">
          <cell r="F5103">
            <v>0</v>
          </cell>
          <cell r="G5103">
            <v>0</v>
          </cell>
          <cell r="I5103">
            <v>0</v>
          </cell>
          <cell r="J5103">
            <v>0</v>
          </cell>
          <cell r="K5103">
            <v>13265</v>
          </cell>
        </row>
        <row r="5104">
          <cell r="F5104">
            <v>0</v>
          </cell>
          <cell r="G5104">
            <v>0</v>
          </cell>
          <cell r="I5104">
            <v>0</v>
          </cell>
          <cell r="J5104">
            <v>0</v>
          </cell>
          <cell r="K5104">
            <v>-58334</v>
          </cell>
        </row>
        <row r="5105">
          <cell r="F5105">
            <v>0</v>
          </cell>
          <cell r="G5105">
            <v>0</v>
          </cell>
          <cell r="I5105">
            <v>0</v>
          </cell>
          <cell r="J5105">
            <v>0</v>
          </cell>
          <cell r="K5105">
            <v>388</v>
          </cell>
        </row>
        <row r="5106">
          <cell r="F5106">
            <v>0</v>
          </cell>
          <cell r="G5106">
            <v>0</v>
          </cell>
          <cell r="I5106">
            <v>0</v>
          </cell>
          <cell r="J5106">
            <v>0</v>
          </cell>
          <cell r="K5106">
            <v>405</v>
          </cell>
        </row>
        <row r="5107">
          <cell r="F5107">
            <v>0</v>
          </cell>
          <cell r="G5107">
            <v>0</v>
          </cell>
          <cell r="I5107">
            <v>0</v>
          </cell>
          <cell r="J5107">
            <v>0</v>
          </cell>
          <cell r="K5107">
            <v>700</v>
          </cell>
        </row>
        <row r="5108">
          <cell r="F5108">
            <v>0</v>
          </cell>
          <cell r="G5108">
            <v>0</v>
          </cell>
          <cell r="I5108">
            <v>0</v>
          </cell>
          <cell r="J5108">
            <v>0</v>
          </cell>
          <cell r="K5108">
            <v>64306</v>
          </cell>
        </row>
        <row r="5109">
          <cell r="F5109">
            <v>0</v>
          </cell>
          <cell r="G5109">
            <v>0</v>
          </cell>
          <cell r="I5109">
            <v>0</v>
          </cell>
          <cell r="J5109">
            <v>0</v>
          </cell>
          <cell r="K5109">
            <v>10258</v>
          </cell>
        </row>
        <row r="5110">
          <cell r="F5110">
            <v>0</v>
          </cell>
          <cell r="G5110">
            <v>0</v>
          </cell>
          <cell r="I5110">
            <v>0</v>
          </cell>
          <cell r="J5110">
            <v>0</v>
          </cell>
          <cell r="K5110">
            <v>65</v>
          </cell>
        </row>
        <row r="5111">
          <cell r="F5111">
            <v>0</v>
          </cell>
          <cell r="G5111">
            <v>0</v>
          </cell>
          <cell r="I5111">
            <v>0</v>
          </cell>
          <cell r="J5111">
            <v>0</v>
          </cell>
          <cell r="K5111">
            <v>50</v>
          </cell>
        </row>
        <row r="5112">
          <cell r="F5112">
            <v>0</v>
          </cell>
          <cell r="G5112">
            <v>0</v>
          </cell>
          <cell r="I5112">
            <v>0</v>
          </cell>
          <cell r="J5112">
            <v>0</v>
          </cell>
          <cell r="K5112">
            <v>7</v>
          </cell>
        </row>
        <row r="5113">
          <cell r="F5113">
            <v>0</v>
          </cell>
          <cell r="G5113">
            <v>0</v>
          </cell>
          <cell r="I5113">
            <v>0</v>
          </cell>
          <cell r="J5113">
            <v>0</v>
          </cell>
          <cell r="K5113">
            <v>2643</v>
          </cell>
        </row>
        <row r="5114">
          <cell r="F5114">
            <v>0</v>
          </cell>
          <cell r="G5114">
            <v>0</v>
          </cell>
          <cell r="I5114">
            <v>0</v>
          </cell>
          <cell r="J5114">
            <v>0</v>
          </cell>
          <cell r="K5114">
            <v>788</v>
          </cell>
        </row>
        <row r="5115">
          <cell r="F5115">
            <v>0</v>
          </cell>
          <cell r="G5115">
            <v>0</v>
          </cell>
          <cell r="I5115">
            <v>0</v>
          </cell>
          <cell r="J5115">
            <v>0</v>
          </cell>
          <cell r="K5115">
            <v>2344</v>
          </cell>
        </row>
        <row r="5116">
          <cell r="F5116">
            <v>0</v>
          </cell>
          <cell r="G5116">
            <v>0</v>
          </cell>
          <cell r="I5116">
            <v>0</v>
          </cell>
          <cell r="J5116">
            <v>0</v>
          </cell>
          <cell r="K5116">
            <v>4400</v>
          </cell>
        </row>
        <row r="5117">
          <cell r="F5117">
            <v>0</v>
          </cell>
          <cell r="G5117">
            <v>0</v>
          </cell>
          <cell r="I5117">
            <v>0</v>
          </cell>
          <cell r="J5117">
            <v>0</v>
          </cell>
          <cell r="K5117">
            <v>500</v>
          </cell>
        </row>
        <row r="5118">
          <cell r="F5118">
            <v>0</v>
          </cell>
          <cell r="G5118">
            <v>0</v>
          </cell>
          <cell r="I5118">
            <v>0</v>
          </cell>
          <cell r="J5118">
            <v>0</v>
          </cell>
          <cell r="K5118">
            <v>411</v>
          </cell>
        </row>
        <row r="5119">
          <cell r="F5119">
            <v>0</v>
          </cell>
          <cell r="G5119">
            <v>0</v>
          </cell>
          <cell r="I5119">
            <v>0</v>
          </cell>
          <cell r="J5119">
            <v>0</v>
          </cell>
          <cell r="K5119">
            <v>560502</v>
          </cell>
        </row>
        <row r="5120">
          <cell r="F5120">
            <v>0</v>
          </cell>
          <cell r="G5120">
            <v>0</v>
          </cell>
          <cell r="I5120">
            <v>0</v>
          </cell>
          <cell r="J5120">
            <v>0</v>
          </cell>
          <cell r="K5120">
            <v>9839</v>
          </cell>
        </row>
        <row r="5121">
          <cell r="F5121">
            <v>0</v>
          </cell>
          <cell r="G5121">
            <v>0</v>
          </cell>
          <cell r="I5121">
            <v>0</v>
          </cell>
          <cell r="J5121">
            <v>0</v>
          </cell>
          <cell r="K5121">
            <v>240</v>
          </cell>
        </row>
        <row r="5122">
          <cell r="F5122">
            <v>0</v>
          </cell>
          <cell r="G5122">
            <v>0</v>
          </cell>
          <cell r="I5122">
            <v>0</v>
          </cell>
          <cell r="J5122">
            <v>0</v>
          </cell>
          <cell r="K5122">
            <v>3453</v>
          </cell>
        </row>
        <row r="5123">
          <cell r="F5123">
            <v>0</v>
          </cell>
          <cell r="G5123">
            <v>0</v>
          </cell>
          <cell r="I5123">
            <v>0</v>
          </cell>
          <cell r="J5123">
            <v>0</v>
          </cell>
          <cell r="K5123">
            <v>2205</v>
          </cell>
        </row>
        <row r="5124">
          <cell r="F5124">
            <v>0</v>
          </cell>
          <cell r="G5124">
            <v>0</v>
          </cell>
          <cell r="I5124">
            <v>0</v>
          </cell>
          <cell r="J5124">
            <v>0</v>
          </cell>
          <cell r="K5124">
            <v>5371</v>
          </cell>
        </row>
        <row r="5125">
          <cell r="F5125">
            <v>0</v>
          </cell>
          <cell r="G5125">
            <v>0</v>
          </cell>
          <cell r="I5125">
            <v>0</v>
          </cell>
          <cell r="J5125">
            <v>0</v>
          </cell>
          <cell r="K5125">
            <v>900</v>
          </cell>
        </row>
        <row r="5126">
          <cell r="F5126">
            <v>0</v>
          </cell>
          <cell r="G5126">
            <v>0</v>
          </cell>
          <cell r="I5126">
            <v>0</v>
          </cell>
          <cell r="J5126">
            <v>0</v>
          </cell>
          <cell r="K5126">
            <v>544</v>
          </cell>
        </row>
        <row r="5127">
          <cell r="F5127">
            <v>0</v>
          </cell>
          <cell r="G5127">
            <v>0</v>
          </cell>
          <cell r="I5127">
            <v>0</v>
          </cell>
          <cell r="J5127">
            <v>0</v>
          </cell>
          <cell r="K5127">
            <v>-1043</v>
          </cell>
        </row>
        <row r="5128">
          <cell r="F5128">
            <v>0</v>
          </cell>
          <cell r="G5128">
            <v>0</v>
          </cell>
          <cell r="I5128">
            <v>0</v>
          </cell>
          <cell r="J5128">
            <v>0</v>
          </cell>
          <cell r="K5128">
            <v>1066</v>
          </cell>
        </row>
        <row r="5129">
          <cell r="F5129">
            <v>518523.16</v>
          </cell>
          <cell r="G5129">
            <v>0</v>
          </cell>
          <cell r="I5129">
            <v>0</v>
          </cell>
          <cell r="J5129">
            <v>518523.16</v>
          </cell>
          <cell r="K5129">
            <v>-1735535</v>
          </cell>
        </row>
        <row r="5130">
          <cell r="F5130">
            <v>1072032.05</v>
          </cell>
          <cell r="G5130">
            <v>0</v>
          </cell>
          <cell r="I5130">
            <v>0</v>
          </cell>
          <cell r="J5130">
            <v>1072032.05</v>
          </cell>
          <cell r="K5130">
            <v>736775</v>
          </cell>
        </row>
        <row r="5131">
          <cell r="F5131">
            <v>20575.88</v>
          </cell>
          <cell r="G5131">
            <v>0</v>
          </cell>
          <cell r="I5131">
            <v>0</v>
          </cell>
          <cell r="J5131">
            <v>20575.88</v>
          </cell>
          <cell r="K5131">
            <v>16384</v>
          </cell>
        </row>
        <row r="5132">
          <cell r="F5132">
            <v>0</v>
          </cell>
          <cell r="G5132">
            <v>0</v>
          </cell>
          <cell r="I5132">
            <v>0</v>
          </cell>
          <cell r="J5132">
            <v>0</v>
          </cell>
          <cell r="K5132">
            <v>1354</v>
          </cell>
        </row>
        <row r="5133">
          <cell r="F5133">
            <v>2980.19</v>
          </cell>
          <cell r="G5133">
            <v>0</v>
          </cell>
          <cell r="I5133">
            <v>0</v>
          </cell>
          <cell r="J5133">
            <v>2980.19</v>
          </cell>
          <cell r="K5133">
            <v>1860</v>
          </cell>
        </row>
        <row r="5134">
          <cell r="F5134">
            <v>245015.12</v>
          </cell>
          <cell r="G5134">
            <v>0</v>
          </cell>
          <cell r="I5134">
            <v>0</v>
          </cell>
          <cell r="J5134">
            <v>245015.12</v>
          </cell>
          <cell r="K5134">
            <v>25262</v>
          </cell>
        </row>
        <row r="5135">
          <cell r="F5135">
            <v>0</v>
          </cell>
          <cell r="G5135">
            <v>0</v>
          </cell>
          <cell r="I5135">
            <v>0</v>
          </cell>
          <cell r="J5135">
            <v>0</v>
          </cell>
          <cell r="K5135">
            <v>517</v>
          </cell>
        </row>
        <row r="5136">
          <cell r="F5136">
            <v>39999.589999999997</v>
          </cell>
          <cell r="G5136">
            <v>0</v>
          </cell>
          <cell r="I5136">
            <v>0</v>
          </cell>
          <cell r="J5136">
            <v>39999.589999999997</v>
          </cell>
          <cell r="K5136">
            <v>10000</v>
          </cell>
        </row>
        <row r="5137">
          <cell r="F5137">
            <v>896123.55</v>
          </cell>
          <cell r="G5137">
            <v>0</v>
          </cell>
          <cell r="I5137">
            <v>0</v>
          </cell>
          <cell r="J5137">
            <v>896123.55</v>
          </cell>
          <cell r="K5137">
            <v>627818</v>
          </cell>
        </row>
        <row r="5138">
          <cell r="F5138">
            <v>19115</v>
          </cell>
          <cell r="G5138">
            <v>0</v>
          </cell>
          <cell r="I5138">
            <v>0</v>
          </cell>
          <cell r="J5138">
            <v>19115</v>
          </cell>
          <cell r="K5138">
            <v>37064</v>
          </cell>
        </row>
        <row r="5139">
          <cell r="F5139">
            <v>0</v>
          </cell>
          <cell r="G5139">
            <v>0</v>
          </cell>
          <cell r="I5139">
            <v>0</v>
          </cell>
          <cell r="J5139">
            <v>0</v>
          </cell>
          <cell r="K5139">
            <v>136315</v>
          </cell>
        </row>
        <row r="5140">
          <cell r="F5140">
            <v>175760.66</v>
          </cell>
          <cell r="G5140">
            <v>0</v>
          </cell>
          <cell r="I5140">
            <v>0</v>
          </cell>
          <cell r="J5140">
            <v>175760.66</v>
          </cell>
          <cell r="K5140">
            <v>120298</v>
          </cell>
        </row>
        <row r="5141">
          <cell r="F5141">
            <v>257368.83</v>
          </cell>
          <cell r="G5141">
            <v>0</v>
          </cell>
          <cell r="I5141">
            <v>0</v>
          </cell>
          <cell r="J5141">
            <v>257368.83</v>
          </cell>
          <cell r="K5141">
            <v>156309</v>
          </cell>
        </row>
        <row r="5142">
          <cell r="F5142">
            <v>183453.86</v>
          </cell>
          <cell r="G5142">
            <v>0</v>
          </cell>
          <cell r="I5142">
            <v>0</v>
          </cell>
          <cell r="J5142">
            <v>183453.86</v>
          </cell>
          <cell r="K5142">
            <v>142737</v>
          </cell>
        </row>
        <row r="5143">
          <cell r="F5143">
            <v>582666.27</v>
          </cell>
          <cell r="G5143">
            <v>0</v>
          </cell>
          <cell r="I5143">
            <v>0</v>
          </cell>
          <cell r="J5143">
            <v>582666.27</v>
          </cell>
          <cell r="K5143">
            <v>431261</v>
          </cell>
        </row>
        <row r="5144">
          <cell r="F5144">
            <v>298520.02</v>
          </cell>
          <cell r="G5144">
            <v>0</v>
          </cell>
          <cell r="I5144">
            <v>0</v>
          </cell>
          <cell r="J5144">
            <v>298520.02</v>
          </cell>
          <cell r="K5144">
            <v>172917</v>
          </cell>
        </row>
        <row r="5145">
          <cell r="F5145">
            <v>17884.41</v>
          </cell>
          <cell r="G5145">
            <v>0</v>
          </cell>
          <cell r="I5145">
            <v>0</v>
          </cell>
          <cell r="J5145">
            <v>17884.41</v>
          </cell>
          <cell r="K5145">
            <v>14830</v>
          </cell>
        </row>
        <row r="5146">
          <cell r="F5146">
            <v>34977.1</v>
          </cell>
          <cell r="G5146">
            <v>0</v>
          </cell>
          <cell r="I5146">
            <v>0</v>
          </cell>
          <cell r="J5146">
            <v>34977.1</v>
          </cell>
          <cell r="K5146">
            <v>21732</v>
          </cell>
        </row>
        <row r="5147">
          <cell r="F5147">
            <v>140125.76999999999</v>
          </cell>
          <cell r="G5147">
            <v>0</v>
          </cell>
          <cell r="I5147">
            <v>0</v>
          </cell>
          <cell r="J5147">
            <v>140125.76999999999</v>
          </cell>
          <cell r="K5147">
            <v>74512</v>
          </cell>
        </row>
        <row r="5148">
          <cell r="F5148">
            <v>-83.11</v>
          </cell>
          <cell r="G5148">
            <v>0</v>
          </cell>
          <cell r="I5148">
            <v>0</v>
          </cell>
          <cell r="J5148">
            <v>-83.11</v>
          </cell>
          <cell r="K5148">
            <v>-1875</v>
          </cell>
        </row>
        <row r="5149">
          <cell r="F5149">
            <v>206351.8</v>
          </cell>
          <cell r="G5149">
            <v>0</v>
          </cell>
          <cell r="I5149">
            <v>0</v>
          </cell>
          <cell r="J5149">
            <v>206351.8</v>
          </cell>
          <cell r="K5149">
            <v>86967</v>
          </cell>
        </row>
        <row r="5150">
          <cell r="F5150">
            <v>11868</v>
          </cell>
          <cell r="G5150">
            <v>0</v>
          </cell>
          <cell r="I5150">
            <v>0</v>
          </cell>
          <cell r="J5150">
            <v>11868</v>
          </cell>
          <cell r="K5150">
            <v>17460</v>
          </cell>
        </row>
        <row r="5151">
          <cell r="F5151">
            <v>107996.88</v>
          </cell>
          <cell r="G5151">
            <v>0</v>
          </cell>
          <cell r="I5151">
            <v>0</v>
          </cell>
          <cell r="J5151">
            <v>107996.88</v>
          </cell>
          <cell r="K5151">
            <v>71395</v>
          </cell>
        </row>
        <row r="5152">
          <cell r="F5152">
            <v>223</v>
          </cell>
          <cell r="G5152">
            <v>0</v>
          </cell>
          <cell r="I5152">
            <v>0</v>
          </cell>
          <cell r="J5152">
            <v>223</v>
          </cell>
          <cell r="K5152">
            <v>349</v>
          </cell>
        </row>
        <row r="5153">
          <cell r="F5153">
            <v>62865.32</v>
          </cell>
          <cell r="G5153">
            <v>0</v>
          </cell>
          <cell r="I5153">
            <v>0</v>
          </cell>
          <cell r="J5153">
            <v>62865.32</v>
          </cell>
          <cell r="K5153">
            <v>65224</v>
          </cell>
        </row>
        <row r="5154">
          <cell r="F5154">
            <v>10408.530000000001</v>
          </cell>
          <cell r="G5154">
            <v>0</v>
          </cell>
          <cell r="I5154">
            <v>0</v>
          </cell>
          <cell r="J5154">
            <v>10408.530000000001</v>
          </cell>
          <cell r="K5154">
            <v>28480</v>
          </cell>
        </row>
        <row r="5155">
          <cell r="F5155">
            <v>0</v>
          </cell>
          <cell r="G5155">
            <v>0</v>
          </cell>
          <cell r="I5155">
            <v>0</v>
          </cell>
          <cell r="J5155">
            <v>0</v>
          </cell>
          <cell r="K5155">
            <v>10926</v>
          </cell>
        </row>
        <row r="5156">
          <cell r="F5156">
            <v>47294.34</v>
          </cell>
          <cell r="G5156">
            <v>0</v>
          </cell>
          <cell r="I5156">
            <v>0</v>
          </cell>
          <cell r="J5156">
            <v>47294.34</v>
          </cell>
          <cell r="K5156">
            <v>7074</v>
          </cell>
        </row>
        <row r="5157">
          <cell r="F5157">
            <v>262</v>
          </cell>
          <cell r="G5157">
            <v>0</v>
          </cell>
          <cell r="I5157">
            <v>0</v>
          </cell>
          <cell r="J5157">
            <v>262</v>
          </cell>
          <cell r="K5157">
            <v>1303</v>
          </cell>
        </row>
        <row r="5158">
          <cell r="F5158">
            <v>9441.11</v>
          </cell>
          <cell r="G5158">
            <v>0</v>
          </cell>
          <cell r="I5158">
            <v>0</v>
          </cell>
          <cell r="J5158">
            <v>9441.11</v>
          </cell>
          <cell r="K5158">
            <v>4928</v>
          </cell>
        </row>
        <row r="5159">
          <cell r="F5159">
            <v>4073.85</v>
          </cell>
          <cell r="G5159">
            <v>0</v>
          </cell>
          <cell r="I5159">
            <v>0</v>
          </cell>
          <cell r="J5159">
            <v>4073.85</v>
          </cell>
          <cell r="K5159">
            <v>1323</v>
          </cell>
        </row>
        <row r="5160">
          <cell r="F5160">
            <v>5007.6000000000004</v>
          </cell>
          <cell r="G5160">
            <v>0</v>
          </cell>
          <cell r="I5160">
            <v>0</v>
          </cell>
          <cell r="J5160">
            <v>5007.6000000000004</v>
          </cell>
          <cell r="K5160">
            <v>0</v>
          </cell>
        </row>
        <row r="5161">
          <cell r="F5161">
            <v>30157.78</v>
          </cell>
          <cell r="G5161">
            <v>0</v>
          </cell>
          <cell r="I5161">
            <v>0</v>
          </cell>
          <cell r="J5161">
            <v>30157.78</v>
          </cell>
          <cell r="K5161">
            <v>18001</v>
          </cell>
        </row>
        <row r="5162">
          <cell r="F5162">
            <v>0</v>
          </cell>
          <cell r="G5162">
            <v>0</v>
          </cell>
          <cell r="I5162">
            <v>0</v>
          </cell>
          <cell r="J5162">
            <v>0</v>
          </cell>
          <cell r="K5162">
            <v>27</v>
          </cell>
        </row>
        <row r="5163">
          <cell r="F5163">
            <v>114900.3</v>
          </cell>
          <cell r="G5163">
            <v>0</v>
          </cell>
          <cell r="I5163">
            <v>0</v>
          </cell>
          <cell r="J5163">
            <v>114900.3</v>
          </cell>
          <cell r="K5163">
            <v>71005</v>
          </cell>
        </row>
        <row r="5164">
          <cell r="F5164">
            <v>11184.93</v>
          </cell>
          <cell r="G5164">
            <v>0</v>
          </cell>
          <cell r="I5164">
            <v>0</v>
          </cell>
          <cell r="J5164">
            <v>11184.93</v>
          </cell>
          <cell r="K5164">
            <v>1710</v>
          </cell>
        </row>
        <row r="5165">
          <cell r="F5165">
            <v>5102.3100000000004</v>
          </cell>
          <cell r="G5165">
            <v>0</v>
          </cell>
          <cell r="I5165">
            <v>0</v>
          </cell>
          <cell r="J5165">
            <v>5102.3100000000004</v>
          </cell>
          <cell r="K5165">
            <v>2952</v>
          </cell>
        </row>
        <row r="5166">
          <cell r="F5166">
            <v>1123.1400000000001</v>
          </cell>
          <cell r="G5166">
            <v>0</v>
          </cell>
          <cell r="I5166">
            <v>0</v>
          </cell>
          <cell r="J5166">
            <v>1123.1400000000001</v>
          </cell>
          <cell r="K5166">
            <v>57</v>
          </cell>
        </row>
        <row r="5167">
          <cell r="F5167">
            <v>215.13</v>
          </cell>
          <cell r="G5167">
            <v>0</v>
          </cell>
          <cell r="I5167">
            <v>0</v>
          </cell>
          <cell r="J5167">
            <v>215.13</v>
          </cell>
          <cell r="K5167">
            <v>0</v>
          </cell>
        </row>
        <row r="5168">
          <cell r="F5168">
            <v>708.68</v>
          </cell>
          <cell r="G5168">
            <v>0</v>
          </cell>
          <cell r="I5168">
            <v>0</v>
          </cell>
          <cell r="J5168">
            <v>708.68</v>
          </cell>
          <cell r="K5168">
            <v>-518</v>
          </cell>
        </row>
        <row r="5169">
          <cell r="F5169">
            <v>450</v>
          </cell>
          <cell r="G5169">
            <v>0</v>
          </cell>
          <cell r="I5169">
            <v>0</v>
          </cell>
          <cell r="J5169">
            <v>450</v>
          </cell>
          <cell r="K5169">
            <v>150</v>
          </cell>
        </row>
        <row r="5170">
          <cell r="F5170">
            <v>0</v>
          </cell>
          <cell r="G5170">
            <v>0</v>
          </cell>
          <cell r="I5170">
            <v>0</v>
          </cell>
          <cell r="J5170">
            <v>0</v>
          </cell>
          <cell r="K5170">
            <v>96712</v>
          </cell>
        </row>
        <row r="5171">
          <cell r="F5171">
            <v>0</v>
          </cell>
          <cell r="G5171">
            <v>0</v>
          </cell>
          <cell r="I5171">
            <v>0</v>
          </cell>
          <cell r="J5171">
            <v>0</v>
          </cell>
          <cell r="K5171">
            <v>62832</v>
          </cell>
        </row>
        <row r="5172">
          <cell r="F5172">
            <v>226.44</v>
          </cell>
          <cell r="G5172">
            <v>0</v>
          </cell>
          <cell r="I5172">
            <v>0</v>
          </cell>
          <cell r="J5172">
            <v>226.44</v>
          </cell>
          <cell r="K5172">
            <v>24856</v>
          </cell>
        </row>
        <row r="5173">
          <cell r="F5173">
            <v>0</v>
          </cell>
          <cell r="G5173">
            <v>0</v>
          </cell>
          <cell r="I5173">
            <v>0</v>
          </cell>
          <cell r="J5173">
            <v>0</v>
          </cell>
          <cell r="K5173">
            <v>181</v>
          </cell>
        </row>
        <row r="5174">
          <cell r="F5174">
            <v>5511.6</v>
          </cell>
          <cell r="G5174">
            <v>0</v>
          </cell>
          <cell r="I5174">
            <v>0</v>
          </cell>
          <cell r="J5174">
            <v>5511.6</v>
          </cell>
          <cell r="K5174">
            <v>4018</v>
          </cell>
        </row>
        <row r="5175">
          <cell r="F5175">
            <v>650</v>
          </cell>
          <cell r="G5175">
            <v>0</v>
          </cell>
          <cell r="I5175">
            <v>0</v>
          </cell>
          <cell r="J5175">
            <v>650</v>
          </cell>
          <cell r="K5175">
            <v>100</v>
          </cell>
        </row>
        <row r="5176">
          <cell r="F5176">
            <v>739.48</v>
          </cell>
          <cell r="G5176">
            <v>0</v>
          </cell>
          <cell r="I5176">
            <v>0</v>
          </cell>
          <cell r="J5176">
            <v>739.48</v>
          </cell>
          <cell r="K5176">
            <v>606</v>
          </cell>
        </row>
        <row r="5177">
          <cell r="F5177">
            <v>1581.47</v>
          </cell>
          <cell r="G5177">
            <v>0</v>
          </cell>
          <cell r="I5177">
            <v>0</v>
          </cell>
          <cell r="J5177">
            <v>1581.47</v>
          </cell>
          <cell r="K5177">
            <v>0</v>
          </cell>
        </row>
        <row r="5178">
          <cell r="F5178">
            <v>201.33</v>
          </cell>
          <cell r="G5178">
            <v>0</v>
          </cell>
          <cell r="I5178">
            <v>0</v>
          </cell>
          <cell r="J5178">
            <v>201.33</v>
          </cell>
          <cell r="K5178">
            <v>13</v>
          </cell>
        </row>
        <row r="5179">
          <cell r="F5179">
            <v>3686.33</v>
          </cell>
          <cell r="G5179">
            <v>0</v>
          </cell>
          <cell r="I5179">
            <v>0</v>
          </cell>
          <cell r="J5179">
            <v>3686.33</v>
          </cell>
          <cell r="K5179">
            <v>6844</v>
          </cell>
        </row>
        <row r="5180">
          <cell r="F5180">
            <v>4066.7</v>
          </cell>
          <cell r="G5180">
            <v>0</v>
          </cell>
          <cell r="I5180">
            <v>0</v>
          </cell>
          <cell r="J5180">
            <v>4066.7</v>
          </cell>
          <cell r="K5180">
            <v>2993</v>
          </cell>
        </row>
        <row r="5181">
          <cell r="F5181">
            <v>439.32</v>
          </cell>
          <cell r="G5181">
            <v>0</v>
          </cell>
          <cell r="I5181">
            <v>0</v>
          </cell>
          <cell r="J5181">
            <v>439.32</v>
          </cell>
          <cell r="K5181">
            <v>935</v>
          </cell>
        </row>
        <row r="5182">
          <cell r="F5182">
            <v>0</v>
          </cell>
          <cell r="G5182">
            <v>0</v>
          </cell>
          <cell r="I5182">
            <v>0</v>
          </cell>
          <cell r="J5182">
            <v>0</v>
          </cell>
          <cell r="K5182">
            <v>8</v>
          </cell>
        </row>
        <row r="5183">
          <cell r="F5183">
            <v>905.45</v>
          </cell>
          <cell r="G5183">
            <v>0</v>
          </cell>
          <cell r="I5183">
            <v>0</v>
          </cell>
          <cell r="J5183">
            <v>905.45</v>
          </cell>
          <cell r="K5183">
            <v>949</v>
          </cell>
        </row>
        <row r="5184">
          <cell r="F5184">
            <v>1861.37</v>
          </cell>
          <cell r="G5184">
            <v>0</v>
          </cell>
          <cell r="I5184">
            <v>0</v>
          </cell>
          <cell r="J5184">
            <v>1861.37</v>
          </cell>
          <cell r="K5184">
            <v>793</v>
          </cell>
        </row>
        <row r="5185">
          <cell r="F5185">
            <v>13475.3</v>
          </cell>
          <cell r="G5185">
            <v>0</v>
          </cell>
          <cell r="I5185">
            <v>0</v>
          </cell>
          <cell r="J5185">
            <v>13475.3</v>
          </cell>
          <cell r="K5185">
            <v>15960</v>
          </cell>
        </row>
        <row r="5186">
          <cell r="F5186">
            <v>11788.82</v>
          </cell>
          <cell r="G5186">
            <v>0</v>
          </cell>
          <cell r="I5186">
            <v>0</v>
          </cell>
          <cell r="J5186">
            <v>11788.82</v>
          </cell>
          <cell r="K5186">
            <v>11837</v>
          </cell>
        </row>
        <row r="5187">
          <cell r="F5187">
            <v>398.49</v>
          </cell>
          <cell r="G5187">
            <v>0</v>
          </cell>
          <cell r="I5187">
            <v>0</v>
          </cell>
          <cell r="J5187">
            <v>398.49</v>
          </cell>
          <cell r="K5187">
            <v>768</v>
          </cell>
        </row>
        <row r="5188">
          <cell r="F5188">
            <v>7956.54</v>
          </cell>
          <cell r="G5188">
            <v>0</v>
          </cell>
          <cell r="I5188">
            <v>0</v>
          </cell>
          <cell r="J5188">
            <v>7956.54</v>
          </cell>
          <cell r="K5188">
            <v>4349</v>
          </cell>
        </row>
        <row r="5189">
          <cell r="F5189">
            <v>150</v>
          </cell>
          <cell r="G5189">
            <v>0</v>
          </cell>
          <cell r="I5189">
            <v>0</v>
          </cell>
          <cell r="J5189">
            <v>150</v>
          </cell>
          <cell r="K5189">
            <v>182</v>
          </cell>
        </row>
        <row r="5190">
          <cell r="F5190">
            <v>431764.07</v>
          </cell>
          <cell r="G5190">
            <v>0</v>
          </cell>
          <cell r="I5190">
            <v>0</v>
          </cell>
          <cell r="J5190">
            <v>431764.07</v>
          </cell>
          <cell r="K5190">
            <v>302701</v>
          </cell>
        </row>
        <row r="5191">
          <cell r="F5191">
            <v>272085.73</v>
          </cell>
          <cell r="G5191">
            <v>0</v>
          </cell>
          <cell r="I5191">
            <v>0</v>
          </cell>
          <cell r="J5191">
            <v>272085.73</v>
          </cell>
          <cell r="K5191">
            <v>-42708</v>
          </cell>
        </row>
        <row r="5192">
          <cell r="F5192">
            <v>478</v>
          </cell>
          <cell r="G5192">
            <v>0</v>
          </cell>
          <cell r="I5192">
            <v>0</v>
          </cell>
          <cell r="J5192">
            <v>478</v>
          </cell>
          <cell r="K5192">
            <v>608</v>
          </cell>
        </row>
        <row r="5193">
          <cell r="F5193">
            <v>405</v>
          </cell>
          <cell r="G5193">
            <v>0</v>
          </cell>
          <cell r="I5193">
            <v>0</v>
          </cell>
          <cell r="J5193">
            <v>405</v>
          </cell>
          <cell r="K5193">
            <v>28709</v>
          </cell>
        </row>
        <row r="5194">
          <cell r="F5194">
            <v>14037.53</v>
          </cell>
          <cell r="G5194">
            <v>0</v>
          </cell>
          <cell r="I5194">
            <v>0</v>
          </cell>
          <cell r="J5194">
            <v>14037.53</v>
          </cell>
          <cell r="K5194">
            <v>6717</v>
          </cell>
        </row>
        <row r="5195">
          <cell r="F5195">
            <v>0</v>
          </cell>
          <cell r="G5195">
            <v>0</v>
          </cell>
          <cell r="I5195">
            <v>0</v>
          </cell>
          <cell r="J5195">
            <v>0</v>
          </cell>
          <cell r="K5195">
            <v>1430</v>
          </cell>
        </row>
        <row r="5196">
          <cell r="F5196">
            <v>3337.2</v>
          </cell>
          <cell r="G5196">
            <v>0</v>
          </cell>
          <cell r="I5196">
            <v>0</v>
          </cell>
          <cell r="J5196">
            <v>3337.2</v>
          </cell>
          <cell r="K5196">
            <v>2937</v>
          </cell>
        </row>
        <row r="5197">
          <cell r="F5197">
            <v>0</v>
          </cell>
          <cell r="G5197">
            <v>0</v>
          </cell>
          <cell r="I5197">
            <v>0</v>
          </cell>
          <cell r="J5197">
            <v>0</v>
          </cell>
          <cell r="K5197">
            <v>4722</v>
          </cell>
        </row>
        <row r="5198">
          <cell r="F5198">
            <v>0</v>
          </cell>
          <cell r="G5198">
            <v>0</v>
          </cell>
          <cell r="I5198">
            <v>0</v>
          </cell>
          <cell r="J5198">
            <v>0</v>
          </cell>
          <cell r="K5198">
            <v>569</v>
          </cell>
        </row>
        <row r="5199">
          <cell r="F5199">
            <v>193239.59</v>
          </cell>
          <cell r="G5199">
            <v>0</v>
          </cell>
          <cell r="I5199">
            <v>0</v>
          </cell>
          <cell r="J5199">
            <v>193239.59</v>
          </cell>
          <cell r="K5199">
            <v>19926</v>
          </cell>
        </row>
        <row r="5200">
          <cell r="F5200">
            <v>469027.97</v>
          </cell>
          <cell r="G5200">
            <v>0</v>
          </cell>
          <cell r="I5200">
            <v>0</v>
          </cell>
          <cell r="J5200">
            <v>469027.97</v>
          </cell>
          <cell r="K5200">
            <v>293226</v>
          </cell>
        </row>
        <row r="5201">
          <cell r="F5201">
            <v>887079.43</v>
          </cell>
          <cell r="G5201">
            <v>0</v>
          </cell>
          <cell r="I5201">
            <v>0</v>
          </cell>
          <cell r="J5201">
            <v>887079.43</v>
          </cell>
          <cell r="K5201">
            <v>113328</v>
          </cell>
        </row>
        <row r="5202">
          <cell r="F5202">
            <v>190</v>
          </cell>
          <cell r="G5202">
            <v>0</v>
          </cell>
          <cell r="I5202">
            <v>0</v>
          </cell>
          <cell r="J5202">
            <v>190</v>
          </cell>
          <cell r="K5202">
            <v>0</v>
          </cell>
        </row>
        <row r="5203">
          <cell r="F5203">
            <v>-17847.2</v>
          </cell>
          <cell r="G5203">
            <v>0</v>
          </cell>
          <cell r="I5203">
            <v>0</v>
          </cell>
          <cell r="J5203">
            <v>-17847.2</v>
          </cell>
          <cell r="K5203">
            <v>-240</v>
          </cell>
        </row>
        <row r="5204">
          <cell r="F5204">
            <v>50087.22</v>
          </cell>
          <cell r="G5204">
            <v>0</v>
          </cell>
          <cell r="I5204">
            <v>0</v>
          </cell>
          <cell r="J5204">
            <v>50087.22</v>
          </cell>
          <cell r="K5204">
            <v>1806</v>
          </cell>
        </row>
        <row r="5205">
          <cell r="F5205">
            <v>30000</v>
          </cell>
          <cell r="G5205">
            <v>0</v>
          </cell>
          <cell r="I5205">
            <v>0</v>
          </cell>
          <cell r="J5205">
            <v>30000</v>
          </cell>
          <cell r="K5205">
            <v>290</v>
          </cell>
        </row>
        <row r="5206">
          <cell r="F5206">
            <v>116169</v>
          </cell>
          <cell r="G5206">
            <v>0</v>
          </cell>
          <cell r="I5206">
            <v>0</v>
          </cell>
          <cell r="J5206">
            <v>116169</v>
          </cell>
          <cell r="K5206">
            <v>0</v>
          </cell>
        </row>
        <row r="5207">
          <cell r="F5207">
            <v>540.11</v>
          </cell>
          <cell r="G5207">
            <v>0</v>
          </cell>
          <cell r="I5207">
            <v>0</v>
          </cell>
          <cell r="J5207">
            <v>540.11</v>
          </cell>
          <cell r="K5207">
            <v>0</v>
          </cell>
        </row>
        <row r="5208">
          <cell r="F5208">
            <v>0</v>
          </cell>
          <cell r="G5208">
            <v>0</v>
          </cell>
          <cell r="I5208">
            <v>0</v>
          </cell>
          <cell r="J5208">
            <v>0</v>
          </cell>
          <cell r="K5208">
            <v>1077298</v>
          </cell>
        </row>
        <row r="5209">
          <cell r="F5209">
            <v>1722.5</v>
          </cell>
          <cell r="G5209">
            <v>0</v>
          </cell>
          <cell r="I5209">
            <v>0</v>
          </cell>
          <cell r="J5209">
            <v>1722.5</v>
          </cell>
          <cell r="K5209">
            <v>194311</v>
          </cell>
        </row>
        <row r="5210">
          <cell r="F5210">
            <v>15697.7</v>
          </cell>
          <cell r="G5210">
            <v>0</v>
          </cell>
          <cell r="I5210">
            <v>0</v>
          </cell>
          <cell r="J5210">
            <v>15697.7</v>
          </cell>
          <cell r="K5210">
            <v>34220</v>
          </cell>
        </row>
        <row r="5211">
          <cell r="F5211">
            <v>33546.35</v>
          </cell>
          <cell r="G5211">
            <v>0</v>
          </cell>
          <cell r="I5211">
            <v>0</v>
          </cell>
          <cell r="J5211">
            <v>33546.35</v>
          </cell>
          <cell r="K5211">
            <v>42578</v>
          </cell>
        </row>
        <row r="5212">
          <cell r="F5212">
            <v>45298.79</v>
          </cell>
          <cell r="G5212">
            <v>0</v>
          </cell>
          <cell r="I5212">
            <v>0</v>
          </cell>
          <cell r="J5212">
            <v>45298.79</v>
          </cell>
          <cell r="K5212">
            <v>39150</v>
          </cell>
        </row>
        <row r="5213">
          <cell r="F5213">
            <v>0</v>
          </cell>
          <cell r="G5213">
            <v>0</v>
          </cell>
          <cell r="I5213">
            <v>0</v>
          </cell>
          <cell r="J5213">
            <v>0</v>
          </cell>
          <cell r="K5213">
            <v>687</v>
          </cell>
        </row>
        <row r="5214">
          <cell r="F5214">
            <v>190.91</v>
          </cell>
          <cell r="G5214">
            <v>0</v>
          </cell>
          <cell r="I5214">
            <v>0</v>
          </cell>
          <cell r="J5214">
            <v>190.91</v>
          </cell>
          <cell r="K5214">
            <v>0</v>
          </cell>
        </row>
        <row r="5215">
          <cell r="F5215">
            <v>0</v>
          </cell>
          <cell r="G5215">
            <v>0</v>
          </cell>
          <cell r="I5215">
            <v>0</v>
          </cell>
          <cell r="J5215">
            <v>0</v>
          </cell>
          <cell r="K5215">
            <v>0</v>
          </cell>
        </row>
        <row r="5216">
          <cell r="F5216">
            <v>6750.96</v>
          </cell>
          <cell r="G5216">
            <v>0</v>
          </cell>
          <cell r="I5216">
            <v>0</v>
          </cell>
          <cell r="J5216">
            <v>6750.96</v>
          </cell>
          <cell r="K5216">
            <v>13186</v>
          </cell>
        </row>
        <row r="5217">
          <cell r="F5217">
            <v>1240005.49</v>
          </cell>
          <cell r="G5217">
            <v>0</v>
          </cell>
          <cell r="I5217">
            <v>0</v>
          </cell>
          <cell r="J5217">
            <v>1240005.49</v>
          </cell>
          <cell r="K5217">
            <v>934634</v>
          </cell>
        </row>
        <row r="5218">
          <cell r="F5218">
            <v>62065.09</v>
          </cell>
          <cell r="G5218">
            <v>0</v>
          </cell>
          <cell r="I5218">
            <v>0</v>
          </cell>
          <cell r="J5218">
            <v>62065.09</v>
          </cell>
          <cell r="K5218">
            <v>35796</v>
          </cell>
        </row>
        <row r="5219">
          <cell r="F5219">
            <v>17153.91</v>
          </cell>
          <cell r="G5219">
            <v>0</v>
          </cell>
          <cell r="I5219">
            <v>0</v>
          </cell>
          <cell r="J5219">
            <v>17153.91</v>
          </cell>
          <cell r="K5219">
            <v>7037</v>
          </cell>
        </row>
        <row r="5220">
          <cell r="F5220">
            <v>152.94</v>
          </cell>
          <cell r="G5220">
            <v>0</v>
          </cell>
          <cell r="I5220">
            <v>0</v>
          </cell>
          <cell r="J5220">
            <v>152.94</v>
          </cell>
          <cell r="K5220">
            <v>133</v>
          </cell>
        </row>
        <row r="5221">
          <cell r="F5221">
            <v>110899.21</v>
          </cell>
          <cell r="G5221">
            <v>0</v>
          </cell>
          <cell r="I5221">
            <v>0</v>
          </cell>
          <cell r="J5221">
            <v>110899.21</v>
          </cell>
          <cell r="K5221">
            <v>25850</v>
          </cell>
        </row>
        <row r="5222">
          <cell r="F5222">
            <v>0</v>
          </cell>
          <cell r="G5222">
            <v>0</v>
          </cell>
          <cell r="I5222">
            <v>0</v>
          </cell>
          <cell r="J5222">
            <v>0</v>
          </cell>
          <cell r="K5222">
            <v>144</v>
          </cell>
        </row>
        <row r="5223">
          <cell r="F5223">
            <v>137244.26999999999</v>
          </cell>
          <cell r="G5223">
            <v>0</v>
          </cell>
          <cell r="I5223">
            <v>0</v>
          </cell>
          <cell r="J5223">
            <v>137244.26999999999</v>
          </cell>
          <cell r="K5223">
            <v>107258</v>
          </cell>
        </row>
        <row r="5224">
          <cell r="F5224">
            <v>0</v>
          </cell>
          <cell r="G5224">
            <v>0</v>
          </cell>
          <cell r="I5224">
            <v>0</v>
          </cell>
          <cell r="J5224">
            <v>0</v>
          </cell>
          <cell r="K5224">
            <v>135793</v>
          </cell>
        </row>
        <row r="5225">
          <cell r="F5225">
            <v>0</v>
          </cell>
          <cell r="G5225">
            <v>0</v>
          </cell>
          <cell r="I5225">
            <v>0</v>
          </cell>
          <cell r="J5225">
            <v>0</v>
          </cell>
          <cell r="K5225">
            <v>4605</v>
          </cell>
        </row>
        <row r="5226">
          <cell r="F5226">
            <v>123953.17</v>
          </cell>
          <cell r="G5226">
            <v>0</v>
          </cell>
          <cell r="I5226">
            <v>0</v>
          </cell>
          <cell r="J5226">
            <v>123953.17</v>
          </cell>
          <cell r="K5226">
            <v>87792</v>
          </cell>
        </row>
        <row r="5227">
          <cell r="F5227">
            <v>169097.57</v>
          </cell>
          <cell r="G5227">
            <v>0</v>
          </cell>
          <cell r="I5227">
            <v>0</v>
          </cell>
          <cell r="J5227">
            <v>169097.57</v>
          </cell>
          <cell r="K5227">
            <v>94784</v>
          </cell>
        </row>
        <row r="5228">
          <cell r="F5228">
            <v>138367.66</v>
          </cell>
          <cell r="G5228">
            <v>0</v>
          </cell>
          <cell r="I5228">
            <v>0</v>
          </cell>
          <cell r="J5228">
            <v>138367.66</v>
          </cell>
          <cell r="K5228">
            <v>98439</v>
          </cell>
        </row>
        <row r="5229">
          <cell r="F5229">
            <v>424114.44</v>
          </cell>
          <cell r="G5229">
            <v>0</v>
          </cell>
          <cell r="I5229">
            <v>0</v>
          </cell>
          <cell r="J5229">
            <v>424114.44</v>
          </cell>
          <cell r="K5229">
            <v>307530</v>
          </cell>
        </row>
        <row r="5230">
          <cell r="F5230">
            <v>162228.76999999999</v>
          </cell>
          <cell r="G5230">
            <v>0</v>
          </cell>
          <cell r="I5230">
            <v>0</v>
          </cell>
          <cell r="J5230">
            <v>162228.76999999999</v>
          </cell>
          <cell r="K5230">
            <v>99342</v>
          </cell>
        </row>
        <row r="5231">
          <cell r="F5231">
            <v>6236.29</v>
          </cell>
          <cell r="G5231">
            <v>0</v>
          </cell>
          <cell r="I5231">
            <v>0</v>
          </cell>
          <cell r="J5231">
            <v>6236.29</v>
          </cell>
          <cell r="K5231">
            <v>4169</v>
          </cell>
        </row>
        <row r="5232">
          <cell r="F5232">
            <v>9309</v>
          </cell>
          <cell r="G5232">
            <v>0</v>
          </cell>
          <cell r="I5232">
            <v>0</v>
          </cell>
          <cell r="J5232">
            <v>9309</v>
          </cell>
          <cell r="K5232">
            <v>4700</v>
          </cell>
        </row>
        <row r="5233">
          <cell r="F5233">
            <v>63438.8</v>
          </cell>
          <cell r="G5233">
            <v>0</v>
          </cell>
          <cell r="I5233">
            <v>0</v>
          </cell>
          <cell r="J5233">
            <v>63438.8</v>
          </cell>
          <cell r="K5233">
            <v>32533</v>
          </cell>
        </row>
        <row r="5234">
          <cell r="F5234">
            <v>5780.78</v>
          </cell>
          <cell r="G5234">
            <v>0</v>
          </cell>
          <cell r="I5234">
            <v>0</v>
          </cell>
          <cell r="J5234">
            <v>5780.78</v>
          </cell>
          <cell r="K5234">
            <v>4896</v>
          </cell>
        </row>
        <row r="5235">
          <cell r="F5235">
            <v>56816.03</v>
          </cell>
          <cell r="G5235">
            <v>0</v>
          </cell>
          <cell r="I5235">
            <v>0</v>
          </cell>
          <cell r="J5235">
            <v>56816.03</v>
          </cell>
          <cell r="K5235">
            <v>30754</v>
          </cell>
        </row>
        <row r="5236">
          <cell r="F5236">
            <v>8822.73</v>
          </cell>
          <cell r="G5236">
            <v>0</v>
          </cell>
          <cell r="I5236">
            <v>0</v>
          </cell>
          <cell r="J5236">
            <v>8822.73</v>
          </cell>
          <cell r="K5236">
            <v>9038</v>
          </cell>
        </row>
        <row r="5237">
          <cell r="F5237">
            <v>11050.72</v>
          </cell>
          <cell r="G5237">
            <v>0</v>
          </cell>
          <cell r="I5237">
            <v>0</v>
          </cell>
          <cell r="J5237">
            <v>11050.72</v>
          </cell>
          <cell r="K5237">
            <v>5386</v>
          </cell>
        </row>
        <row r="5238">
          <cell r="F5238">
            <v>1400.7</v>
          </cell>
          <cell r="G5238">
            <v>0</v>
          </cell>
          <cell r="I5238">
            <v>0</v>
          </cell>
          <cell r="J5238">
            <v>1400.7</v>
          </cell>
          <cell r="K5238">
            <v>1826</v>
          </cell>
        </row>
        <row r="5239">
          <cell r="F5239">
            <v>18853.36</v>
          </cell>
          <cell r="G5239">
            <v>0</v>
          </cell>
          <cell r="I5239">
            <v>0</v>
          </cell>
          <cell r="J5239">
            <v>18853.36</v>
          </cell>
          <cell r="K5239">
            <v>12128</v>
          </cell>
        </row>
        <row r="5240">
          <cell r="F5240">
            <v>10212.629999999999</v>
          </cell>
          <cell r="G5240">
            <v>0</v>
          </cell>
          <cell r="I5240">
            <v>0</v>
          </cell>
          <cell r="J5240">
            <v>10212.629999999999</v>
          </cell>
          <cell r="K5240">
            <v>55783</v>
          </cell>
        </row>
        <row r="5241">
          <cell r="F5241">
            <v>0</v>
          </cell>
          <cell r="G5241">
            <v>0</v>
          </cell>
          <cell r="I5241">
            <v>0</v>
          </cell>
          <cell r="J5241">
            <v>0</v>
          </cell>
          <cell r="K5241">
            <v>21760</v>
          </cell>
        </row>
        <row r="5242">
          <cell r="F5242">
            <v>23630.83</v>
          </cell>
          <cell r="G5242">
            <v>0</v>
          </cell>
          <cell r="I5242">
            <v>0</v>
          </cell>
          <cell r="J5242">
            <v>23630.83</v>
          </cell>
          <cell r="K5242">
            <v>0</v>
          </cell>
        </row>
        <row r="5243">
          <cell r="F5243">
            <v>20562.48</v>
          </cell>
          <cell r="G5243">
            <v>0</v>
          </cell>
          <cell r="I5243">
            <v>0</v>
          </cell>
          <cell r="J5243">
            <v>20562.48</v>
          </cell>
          <cell r="K5243">
            <v>1114</v>
          </cell>
        </row>
        <row r="5244">
          <cell r="F5244">
            <v>2834.48</v>
          </cell>
          <cell r="G5244">
            <v>0</v>
          </cell>
          <cell r="I5244">
            <v>0</v>
          </cell>
          <cell r="J5244">
            <v>2834.48</v>
          </cell>
          <cell r="K5244">
            <v>2564</v>
          </cell>
        </row>
        <row r="5245">
          <cell r="F5245">
            <v>2323.3000000000002</v>
          </cell>
          <cell r="G5245">
            <v>0</v>
          </cell>
          <cell r="I5245">
            <v>0</v>
          </cell>
          <cell r="J5245">
            <v>2323.3000000000002</v>
          </cell>
          <cell r="K5245">
            <v>7635</v>
          </cell>
        </row>
        <row r="5246">
          <cell r="F5246">
            <v>2958.02</v>
          </cell>
          <cell r="G5246">
            <v>0</v>
          </cell>
          <cell r="I5246">
            <v>0</v>
          </cell>
          <cell r="J5246">
            <v>2958.02</v>
          </cell>
          <cell r="K5246">
            <v>19924</v>
          </cell>
        </row>
        <row r="5247">
          <cell r="F5247">
            <v>16552.88</v>
          </cell>
          <cell r="G5247">
            <v>0</v>
          </cell>
          <cell r="I5247">
            <v>0</v>
          </cell>
          <cell r="J5247">
            <v>16552.88</v>
          </cell>
          <cell r="K5247">
            <v>24838</v>
          </cell>
        </row>
        <row r="5248">
          <cell r="F5248">
            <v>900</v>
          </cell>
          <cell r="G5248">
            <v>0</v>
          </cell>
          <cell r="I5248">
            <v>0</v>
          </cell>
          <cell r="J5248">
            <v>900</v>
          </cell>
          <cell r="K5248">
            <v>0</v>
          </cell>
        </row>
        <row r="5249">
          <cell r="F5249">
            <v>5796.2</v>
          </cell>
          <cell r="G5249">
            <v>0</v>
          </cell>
          <cell r="I5249">
            <v>0</v>
          </cell>
          <cell r="J5249">
            <v>5796.2</v>
          </cell>
          <cell r="K5249">
            <v>8241</v>
          </cell>
        </row>
        <row r="5250">
          <cell r="F5250">
            <v>192663.3</v>
          </cell>
          <cell r="G5250">
            <v>0</v>
          </cell>
          <cell r="I5250">
            <v>0</v>
          </cell>
          <cell r="J5250">
            <v>192663.3</v>
          </cell>
          <cell r="K5250">
            <v>1029</v>
          </cell>
        </row>
        <row r="5251">
          <cell r="F5251">
            <v>29431.57</v>
          </cell>
          <cell r="G5251">
            <v>0</v>
          </cell>
          <cell r="I5251">
            <v>0</v>
          </cell>
          <cell r="J5251">
            <v>29431.57</v>
          </cell>
          <cell r="K5251">
            <v>0</v>
          </cell>
        </row>
        <row r="5252">
          <cell r="F5252">
            <v>34511.69</v>
          </cell>
          <cell r="G5252">
            <v>0</v>
          </cell>
          <cell r="I5252">
            <v>0</v>
          </cell>
          <cell r="J5252">
            <v>34511.69</v>
          </cell>
          <cell r="K5252">
            <v>83007</v>
          </cell>
        </row>
        <row r="5253">
          <cell r="F5253">
            <v>19479.11</v>
          </cell>
          <cell r="G5253">
            <v>0</v>
          </cell>
          <cell r="I5253">
            <v>0</v>
          </cell>
          <cell r="J5253">
            <v>19479.11</v>
          </cell>
          <cell r="K5253">
            <v>6146</v>
          </cell>
        </row>
        <row r="5254">
          <cell r="F5254">
            <v>95762.01</v>
          </cell>
          <cell r="G5254">
            <v>0</v>
          </cell>
          <cell r="I5254">
            <v>0</v>
          </cell>
          <cell r="J5254">
            <v>95762.01</v>
          </cell>
          <cell r="K5254">
            <v>58129</v>
          </cell>
        </row>
        <row r="5255">
          <cell r="F5255">
            <v>26347.79</v>
          </cell>
          <cell r="G5255">
            <v>0</v>
          </cell>
          <cell r="I5255">
            <v>0</v>
          </cell>
          <cell r="J5255">
            <v>26347.79</v>
          </cell>
          <cell r="K5255">
            <v>22894</v>
          </cell>
        </row>
        <row r="5256">
          <cell r="F5256">
            <v>4931.8100000000004</v>
          </cell>
          <cell r="G5256">
            <v>0</v>
          </cell>
          <cell r="I5256">
            <v>0</v>
          </cell>
          <cell r="J5256">
            <v>4931.8100000000004</v>
          </cell>
          <cell r="K5256">
            <v>5853</v>
          </cell>
        </row>
        <row r="5257">
          <cell r="F5257">
            <v>37697.410000000003</v>
          </cell>
          <cell r="G5257">
            <v>0</v>
          </cell>
          <cell r="I5257">
            <v>0</v>
          </cell>
          <cell r="J5257">
            <v>37697.410000000003</v>
          </cell>
          <cell r="K5257">
            <v>27915</v>
          </cell>
        </row>
        <row r="5258">
          <cell r="F5258">
            <v>2959.5</v>
          </cell>
          <cell r="G5258">
            <v>0</v>
          </cell>
          <cell r="I5258">
            <v>0</v>
          </cell>
          <cell r="J5258">
            <v>2959.5</v>
          </cell>
          <cell r="K5258">
            <v>21297</v>
          </cell>
        </row>
        <row r="5259">
          <cell r="F5259">
            <v>1383</v>
          </cell>
          <cell r="G5259">
            <v>0</v>
          </cell>
          <cell r="I5259">
            <v>0</v>
          </cell>
          <cell r="J5259">
            <v>1383</v>
          </cell>
          <cell r="K5259">
            <v>1016</v>
          </cell>
        </row>
        <row r="5260">
          <cell r="F5260">
            <v>46249.3</v>
          </cell>
          <cell r="G5260">
            <v>0</v>
          </cell>
          <cell r="I5260">
            <v>0</v>
          </cell>
          <cell r="J5260">
            <v>46249.3</v>
          </cell>
          <cell r="K5260">
            <v>28956</v>
          </cell>
        </row>
        <row r="5261">
          <cell r="F5261">
            <v>91202.54</v>
          </cell>
          <cell r="G5261">
            <v>0</v>
          </cell>
          <cell r="I5261">
            <v>0</v>
          </cell>
          <cell r="J5261">
            <v>91202.54</v>
          </cell>
          <cell r="K5261">
            <v>0</v>
          </cell>
        </row>
        <row r="5262">
          <cell r="F5262">
            <v>414913.72</v>
          </cell>
          <cell r="G5262">
            <v>0</v>
          </cell>
          <cell r="I5262">
            <v>0</v>
          </cell>
          <cell r="J5262">
            <v>414913.72</v>
          </cell>
          <cell r="K5262">
            <v>206272</v>
          </cell>
        </row>
        <row r="5263">
          <cell r="F5263">
            <v>27842.7</v>
          </cell>
          <cell r="G5263">
            <v>0</v>
          </cell>
          <cell r="I5263">
            <v>0</v>
          </cell>
          <cell r="J5263">
            <v>27842.7</v>
          </cell>
          <cell r="K5263">
            <v>2499</v>
          </cell>
        </row>
        <row r="5264">
          <cell r="F5264">
            <v>40487.050000000003</v>
          </cell>
          <cell r="G5264">
            <v>0</v>
          </cell>
          <cell r="I5264">
            <v>0</v>
          </cell>
          <cell r="J5264">
            <v>40487.050000000003</v>
          </cell>
          <cell r="K5264">
            <v>22788</v>
          </cell>
        </row>
        <row r="5265">
          <cell r="F5265">
            <v>1209.49</v>
          </cell>
          <cell r="G5265">
            <v>0</v>
          </cell>
          <cell r="I5265">
            <v>0</v>
          </cell>
          <cell r="J5265">
            <v>1209.49</v>
          </cell>
          <cell r="K5265">
            <v>1704</v>
          </cell>
        </row>
        <row r="5266">
          <cell r="F5266">
            <v>117888.18</v>
          </cell>
          <cell r="G5266">
            <v>0</v>
          </cell>
          <cell r="I5266">
            <v>0</v>
          </cell>
          <cell r="J5266">
            <v>117888.18</v>
          </cell>
          <cell r="K5266">
            <v>84827</v>
          </cell>
        </row>
        <row r="5267">
          <cell r="F5267">
            <v>10478.6</v>
          </cell>
          <cell r="G5267">
            <v>0</v>
          </cell>
          <cell r="I5267">
            <v>0</v>
          </cell>
          <cell r="J5267">
            <v>10478.6</v>
          </cell>
          <cell r="K5267">
            <v>4950</v>
          </cell>
        </row>
        <row r="5268">
          <cell r="F5268">
            <v>87599.99</v>
          </cell>
          <cell r="G5268">
            <v>0</v>
          </cell>
          <cell r="I5268">
            <v>0</v>
          </cell>
          <cell r="J5268">
            <v>87599.99</v>
          </cell>
          <cell r="K5268">
            <v>59231</v>
          </cell>
        </row>
        <row r="5269">
          <cell r="F5269">
            <v>20197.11</v>
          </cell>
          <cell r="G5269">
            <v>0</v>
          </cell>
          <cell r="I5269">
            <v>0</v>
          </cell>
          <cell r="J5269">
            <v>20197.11</v>
          </cell>
          <cell r="K5269">
            <v>12415</v>
          </cell>
        </row>
        <row r="5270">
          <cell r="F5270">
            <v>15531.69</v>
          </cell>
          <cell r="G5270">
            <v>0</v>
          </cell>
          <cell r="I5270">
            <v>0</v>
          </cell>
          <cell r="J5270">
            <v>15531.69</v>
          </cell>
          <cell r="K5270">
            <v>20949</v>
          </cell>
        </row>
        <row r="5271">
          <cell r="F5271">
            <v>8659.6200000000008</v>
          </cell>
          <cell r="G5271">
            <v>0</v>
          </cell>
          <cell r="I5271">
            <v>0</v>
          </cell>
          <cell r="J5271">
            <v>8659.6200000000008</v>
          </cell>
          <cell r="K5271">
            <v>7154</v>
          </cell>
        </row>
        <row r="5272">
          <cell r="F5272">
            <v>182074.95</v>
          </cell>
          <cell r="G5272">
            <v>0</v>
          </cell>
          <cell r="I5272">
            <v>0</v>
          </cell>
          <cell r="J5272">
            <v>182074.95</v>
          </cell>
          <cell r="K5272">
            <v>117987</v>
          </cell>
        </row>
        <row r="5273">
          <cell r="F5273">
            <v>-39855.31</v>
          </cell>
          <cell r="G5273">
            <v>0</v>
          </cell>
          <cell r="I5273">
            <v>0</v>
          </cell>
          <cell r="J5273">
            <v>-39855.31</v>
          </cell>
          <cell r="K5273">
            <v>756124</v>
          </cell>
        </row>
        <row r="5274">
          <cell r="F5274">
            <v>4164.21</v>
          </cell>
          <cell r="G5274">
            <v>0</v>
          </cell>
          <cell r="I5274">
            <v>0</v>
          </cell>
          <cell r="J5274">
            <v>4164.21</v>
          </cell>
          <cell r="K5274">
            <v>7477</v>
          </cell>
        </row>
        <row r="5275">
          <cell r="F5275">
            <v>3653.81</v>
          </cell>
          <cell r="G5275">
            <v>0</v>
          </cell>
          <cell r="I5275">
            <v>0</v>
          </cell>
          <cell r="J5275">
            <v>3653.81</v>
          </cell>
          <cell r="K5275">
            <v>2528</v>
          </cell>
        </row>
        <row r="5276">
          <cell r="F5276">
            <v>4196.16</v>
          </cell>
          <cell r="G5276">
            <v>0</v>
          </cell>
          <cell r="I5276">
            <v>0</v>
          </cell>
          <cell r="J5276">
            <v>4196.16</v>
          </cell>
          <cell r="K5276">
            <v>1372</v>
          </cell>
        </row>
        <row r="5277">
          <cell r="F5277">
            <v>17718.919999999998</v>
          </cell>
          <cell r="G5277">
            <v>0</v>
          </cell>
          <cell r="I5277">
            <v>0</v>
          </cell>
          <cell r="J5277">
            <v>17718.919999999998</v>
          </cell>
          <cell r="K5277">
            <v>3030</v>
          </cell>
        </row>
        <row r="5278">
          <cell r="F5278">
            <v>10737.77</v>
          </cell>
          <cell r="G5278">
            <v>0</v>
          </cell>
          <cell r="I5278">
            <v>0</v>
          </cell>
          <cell r="J5278">
            <v>10737.77</v>
          </cell>
          <cell r="K5278">
            <v>4199</v>
          </cell>
        </row>
        <row r="5279">
          <cell r="F5279">
            <v>12240</v>
          </cell>
          <cell r="G5279">
            <v>0</v>
          </cell>
          <cell r="I5279">
            <v>0</v>
          </cell>
          <cell r="J5279">
            <v>12240</v>
          </cell>
          <cell r="K5279">
            <v>27535</v>
          </cell>
        </row>
        <row r="5280">
          <cell r="F5280">
            <v>2398.3000000000002</v>
          </cell>
          <cell r="G5280">
            <v>0</v>
          </cell>
          <cell r="I5280">
            <v>0</v>
          </cell>
          <cell r="J5280">
            <v>2398.3000000000002</v>
          </cell>
          <cell r="K5280">
            <v>350</v>
          </cell>
        </row>
        <row r="5281">
          <cell r="F5281">
            <v>27168.02</v>
          </cell>
          <cell r="G5281">
            <v>0</v>
          </cell>
          <cell r="I5281">
            <v>0</v>
          </cell>
          <cell r="J5281">
            <v>27168.02</v>
          </cell>
          <cell r="K5281">
            <v>12881</v>
          </cell>
        </row>
        <row r="5282">
          <cell r="F5282">
            <v>4179.42</v>
          </cell>
          <cell r="G5282">
            <v>0</v>
          </cell>
          <cell r="I5282">
            <v>0</v>
          </cell>
          <cell r="J5282">
            <v>4179.42</v>
          </cell>
          <cell r="K5282">
            <v>23487</v>
          </cell>
        </row>
        <row r="5283">
          <cell r="F5283">
            <v>0</v>
          </cell>
          <cell r="G5283">
            <v>0</v>
          </cell>
          <cell r="I5283">
            <v>0</v>
          </cell>
          <cell r="J5283">
            <v>0</v>
          </cell>
          <cell r="K5283">
            <v>2000</v>
          </cell>
        </row>
        <row r="5284">
          <cell r="F5284">
            <v>30709.7</v>
          </cell>
          <cell r="G5284">
            <v>0</v>
          </cell>
          <cell r="I5284">
            <v>0</v>
          </cell>
          <cell r="J5284">
            <v>30709.7</v>
          </cell>
          <cell r="K5284">
            <v>50049</v>
          </cell>
        </row>
        <row r="5285">
          <cell r="F5285">
            <v>687065.06</v>
          </cell>
          <cell r="G5285">
            <v>0</v>
          </cell>
          <cell r="I5285">
            <v>0</v>
          </cell>
          <cell r="J5285">
            <v>687065.06</v>
          </cell>
          <cell r="K5285">
            <v>469544</v>
          </cell>
        </row>
        <row r="5286">
          <cell r="F5286">
            <v>520416.36</v>
          </cell>
          <cell r="G5286">
            <v>0</v>
          </cell>
          <cell r="I5286">
            <v>0</v>
          </cell>
          <cell r="J5286">
            <v>520416.36</v>
          </cell>
          <cell r="K5286">
            <v>313484</v>
          </cell>
        </row>
        <row r="5287">
          <cell r="F5287">
            <v>13252.48</v>
          </cell>
          <cell r="G5287">
            <v>0</v>
          </cell>
          <cell r="I5287">
            <v>0</v>
          </cell>
          <cell r="J5287">
            <v>13252.48</v>
          </cell>
          <cell r="K5287">
            <v>0</v>
          </cell>
        </row>
        <row r="5288">
          <cell r="F5288">
            <v>4536.0600000000004</v>
          </cell>
          <cell r="G5288">
            <v>0</v>
          </cell>
          <cell r="I5288">
            <v>0</v>
          </cell>
          <cell r="J5288">
            <v>4536.0600000000004</v>
          </cell>
          <cell r="K5288">
            <v>0</v>
          </cell>
        </row>
        <row r="5289">
          <cell r="F5289">
            <v>651.53</v>
          </cell>
          <cell r="G5289">
            <v>0</v>
          </cell>
          <cell r="I5289">
            <v>0</v>
          </cell>
          <cell r="J5289">
            <v>651.53</v>
          </cell>
          <cell r="K5289">
            <v>0</v>
          </cell>
        </row>
        <row r="5290">
          <cell r="F5290">
            <v>32118.44</v>
          </cell>
          <cell r="G5290">
            <v>0</v>
          </cell>
          <cell r="I5290">
            <v>0</v>
          </cell>
          <cell r="J5290">
            <v>32118.44</v>
          </cell>
          <cell r="K5290">
            <v>13043</v>
          </cell>
        </row>
        <row r="5291">
          <cell r="F5291">
            <v>243778.05</v>
          </cell>
          <cell r="G5291">
            <v>0</v>
          </cell>
          <cell r="I5291">
            <v>0</v>
          </cell>
          <cell r="J5291">
            <v>243778.05</v>
          </cell>
          <cell r="K5291">
            <v>0</v>
          </cell>
        </row>
        <row r="5292">
          <cell r="F5292">
            <v>70687.59</v>
          </cell>
          <cell r="G5292">
            <v>0</v>
          </cell>
          <cell r="I5292">
            <v>0</v>
          </cell>
          <cell r="J5292">
            <v>70687.59</v>
          </cell>
          <cell r="K5292">
            <v>59090</v>
          </cell>
        </row>
        <row r="5293">
          <cell r="F5293">
            <v>103962.58</v>
          </cell>
          <cell r="G5293">
            <v>0</v>
          </cell>
          <cell r="I5293">
            <v>0</v>
          </cell>
          <cell r="J5293">
            <v>103962.58</v>
          </cell>
          <cell r="K5293">
            <v>61459</v>
          </cell>
        </row>
        <row r="5294">
          <cell r="F5294">
            <v>0</v>
          </cell>
          <cell r="G5294">
            <v>0</v>
          </cell>
          <cell r="I5294">
            <v>0</v>
          </cell>
          <cell r="J5294">
            <v>0</v>
          </cell>
          <cell r="K5294">
            <v>96</v>
          </cell>
        </row>
        <row r="5295">
          <cell r="F5295">
            <v>250717.1</v>
          </cell>
          <cell r="G5295">
            <v>0</v>
          </cell>
          <cell r="I5295">
            <v>0</v>
          </cell>
          <cell r="J5295">
            <v>250717.1</v>
          </cell>
          <cell r="K5295">
            <v>143442</v>
          </cell>
        </row>
        <row r="5296">
          <cell r="F5296">
            <v>128118.83</v>
          </cell>
          <cell r="G5296">
            <v>0</v>
          </cell>
          <cell r="I5296">
            <v>0</v>
          </cell>
          <cell r="J5296">
            <v>128118.83</v>
          </cell>
          <cell r="K5296">
            <v>497745</v>
          </cell>
        </row>
        <row r="5297">
          <cell r="F5297">
            <v>104953.89</v>
          </cell>
          <cell r="G5297">
            <v>0</v>
          </cell>
          <cell r="I5297">
            <v>0</v>
          </cell>
          <cell r="J5297">
            <v>104953.89</v>
          </cell>
          <cell r="K5297">
            <v>79575</v>
          </cell>
        </row>
        <row r="5298">
          <cell r="F5298">
            <v>3882</v>
          </cell>
          <cell r="G5298">
            <v>0</v>
          </cell>
          <cell r="I5298">
            <v>0</v>
          </cell>
          <cell r="J5298">
            <v>3882</v>
          </cell>
          <cell r="K5298">
            <v>-536</v>
          </cell>
        </row>
        <row r="5299">
          <cell r="F5299">
            <v>326432.03000000003</v>
          </cell>
          <cell r="G5299">
            <v>0</v>
          </cell>
          <cell r="I5299">
            <v>0</v>
          </cell>
          <cell r="J5299">
            <v>326432.03000000003</v>
          </cell>
          <cell r="K5299">
            <v>255894</v>
          </cell>
        </row>
        <row r="5300">
          <cell r="F5300">
            <v>5471.63</v>
          </cell>
          <cell r="G5300">
            <v>0</v>
          </cell>
          <cell r="I5300">
            <v>0</v>
          </cell>
          <cell r="J5300">
            <v>5471.63</v>
          </cell>
          <cell r="K5300">
            <v>28320</v>
          </cell>
        </row>
        <row r="5301">
          <cell r="F5301">
            <v>528663.42000000004</v>
          </cell>
          <cell r="G5301">
            <v>0</v>
          </cell>
          <cell r="I5301">
            <v>0</v>
          </cell>
          <cell r="J5301">
            <v>528663.42000000004</v>
          </cell>
          <cell r="K5301">
            <v>380130</v>
          </cell>
        </row>
        <row r="5302">
          <cell r="F5302">
            <v>162045.07999999999</v>
          </cell>
          <cell r="G5302">
            <v>0</v>
          </cell>
          <cell r="I5302">
            <v>0</v>
          </cell>
          <cell r="J5302">
            <v>162045.07999999999</v>
          </cell>
          <cell r="K5302">
            <v>95204</v>
          </cell>
        </row>
        <row r="5303">
          <cell r="F5303">
            <v>38932.300000000003</v>
          </cell>
          <cell r="G5303">
            <v>0</v>
          </cell>
          <cell r="I5303">
            <v>0</v>
          </cell>
          <cell r="J5303">
            <v>38932.300000000003</v>
          </cell>
          <cell r="K5303">
            <v>33</v>
          </cell>
        </row>
        <row r="5304">
          <cell r="F5304">
            <v>16807.25</v>
          </cell>
          <cell r="G5304">
            <v>0</v>
          </cell>
          <cell r="I5304">
            <v>0</v>
          </cell>
          <cell r="J5304">
            <v>16807.25</v>
          </cell>
          <cell r="K5304">
            <v>9761</v>
          </cell>
        </row>
        <row r="5305">
          <cell r="F5305">
            <v>150</v>
          </cell>
          <cell r="G5305">
            <v>0</v>
          </cell>
          <cell r="I5305">
            <v>0</v>
          </cell>
          <cell r="J5305">
            <v>150</v>
          </cell>
          <cell r="K5305">
            <v>1743</v>
          </cell>
        </row>
        <row r="5306">
          <cell r="F5306">
            <v>0</v>
          </cell>
          <cell r="G5306">
            <v>0</v>
          </cell>
          <cell r="I5306">
            <v>0</v>
          </cell>
          <cell r="J5306">
            <v>0</v>
          </cell>
          <cell r="K5306">
            <v>1479</v>
          </cell>
        </row>
        <row r="5307">
          <cell r="F5307">
            <v>3988.14</v>
          </cell>
          <cell r="G5307">
            <v>0</v>
          </cell>
          <cell r="I5307">
            <v>0</v>
          </cell>
          <cell r="J5307">
            <v>3988.14</v>
          </cell>
          <cell r="K5307">
            <v>18723</v>
          </cell>
        </row>
        <row r="5308">
          <cell r="F5308">
            <v>2547.52</v>
          </cell>
          <cell r="G5308">
            <v>0</v>
          </cell>
          <cell r="I5308">
            <v>0</v>
          </cell>
          <cell r="J5308">
            <v>2547.52</v>
          </cell>
          <cell r="K5308">
            <v>614</v>
          </cell>
        </row>
        <row r="5309">
          <cell r="F5309">
            <v>6825.04</v>
          </cell>
          <cell r="G5309">
            <v>0</v>
          </cell>
          <cell r="I5309">
            <v>0</v>
          </cell>
          <cell r="J5309">
            <v>6825.04</v>
          </cell>
          <cell r="K5309">
            <v>36210</v>
          </cell>
        </row>
        <row r="5310">
          <cell r="F5310">
            <v>100</v>
          </cell>
          <cell r="G5310">
            <v>0</v>
          </cell>
          <cell r="I5310">
            <v>0</v>
          </cell>
          <cell r="J5310">
            <v>100</v>
          </cell>
          <cell r="K5310">
            <v>1998</v>
          </cell>
        </row>
        <row r="5311">
          <cell r="F5311">
            <v>44052.22</v>
          </cell>
          <cell r="G5311">
            <v>0</v>
          </cell>
          <cell r="I5311">
            <v>0</v>
          </cell>
          <cell r="J5311">
            <v>44052.22</v>
          </cell>
          <cell r="K5311">
            <v>17841</v>
          </cell>
        </row>
        <row r="5312">
          <cell r="F5312">
            <v>13641.3</v>
          </cell>
          <cell r="G5312">
            <v>0</v>
          </cell>
          <cell r="I5312">
            <v>0</v>
          </cell>
          <cell r="J5312">
            <v>13641.3</v>
          </cell>
          <cell r="K5312">
            <v>669120</v>
          </cell>
        </row>
        <row r="5313">
          <cell r="F5313">
            <v>0</v>
          </cell>
          <cell r="G5313">
            <v>0</v>
          </cell>
          <cell r="I5313">
            <v>0</v>
          </cell>
          <cell r="J5313">
            <v>0</v>
          </cell>
          <cell r="K5313">
            <v>5647750</v>
          </cell>
        </row>
        <row r="5314">
          <cell r="F5314">
            <v>0</v>
          </cell>
          <cell r="G5314">
            <v>0</v>
          </cell>
          <cell r="I5314">
            <v>0</v>
          </cell>
          <cell r="J5314">
            <v>0</v>
          </cell>
          <cell r="K5314">
            <v>110444</v>
          </cell>
        </row>
        <row r="5315">
          <cell r="F5315">
            <v>0</v>
          </cell>
          <cell r="G5315">
            <v>0</v>
          </cell>
          <cell r="I5315">
            <v>0</v>
          </cell>
          <cell r="J5315">
            <v>0</v>
          </cell>
          <cell r="K5315">
            <v>71379</v>
          </cell>
        </row>
        <row r="5316">
          <cell r="F5316">
            <v>0</v>
          </cell>
          <cell r="G5316">
            <v>0</v>
          </cell>
          <cell r="I5316">
            <v>0</v>
          </cell>
          <cell r="J5316">
            <v>0</v>
          </cell>
          <cell r="K5316">
            <v>179017</v>
          </cell>
        </row>
        <row r="5317">
          <cell r="F5317">
            <v>0</v>
          </cell>
          <cell r="G5317">
            <v>0</v>
          </cell>
          <cell r="I5317">
            <v>0</v>
          </cell>
          <cell r="J5317">
            <v>0</v>
          </cell>
          <cell r="K5317">
            <v>120535</v>
          </cell>
        </row>
        <row r="5318">
          <cell r="F5318">
            <v>0</v>
          </cell>
          <cell r="G5318">
            <v>0</v>
          </cell>
          <cell r="I5318">
            <v>0</v>
          </cell>
          <cell r="J5318">
            <v>0</v>
          </cell>
          <cell r="K5318">
            <v>248508</v>
          </cell>
        </row>
        <row r="5319">
          <cell r="F5319">
            <v>0</v>
          </cell>
          <cell r="G5319">
            <v>0</v>
          </cell>
          <cell r="I5319">
            <v>0</v>
          </cell>
          <cell r="J5319">
            <v>0</v>
          </cell>
          <cell r="K5319">
            <v>138895</v>
          </cell>
        </row>
        <row r="5320">
          <cell r="F5320">
            <v>0</v>
          </cell>
          <cell r="G5320">
            <v>0</v>
          </cell>
          <cell r="I5320">
            <v>0</v>
          </cell>
          <cell r="J5320">
            <v>0</v>
          </cell>
          <cell r="K5320">
            <v>456484</v>
          </cell>
        </row>
        <row r="5321">
          <cell r="F5321">
            <v>0</v>
          </cell>
          <cell r="G5321">
            <v>0</v>
          </cell>
          <cell r="I5321">
            <v>0</v>
          </cell>
          <cell r="J5321">
            <v>0</v>
          </cell>
          <cell r="K5321">
            <v>37262</v>
          </cell>
        </row>
        <row r="5322">
          <cell r="F5322">
            <v>0</v>
          </cell>
          <cell r="G5322">
            <v>0</v>
          </cell>
          <cell r="I5322">
            <v>0</v>
          </cell>
          <cell r="J5322">
            <v>0</v>
          </cell>
          <cell r="K5322">
            <v>507254</v>
          </cell>
        </row>
        <row r="5323">
          <cell r="F5323">
            <v>0</v>
          </cell>
          <cell r="G5323">
            <v>0</v>
          </cell>
          <cell r="I5323">
            <v>0</v>
          </cell>
          <cell r="J5323">
            <v>0</v>
          </cell>
          <cell r="K5323">
            <v>454091</v>
          </cell>
        </row>
        <row r="5324">
          <cell r="F5324">
            <v>0</v>
          </cell>
          <cell r="G5324">
            <v>0</v>
          </cell>
          <cell r="I5324">
            <v>0</v>
          </cell>
          <cell r="J5324">
            <v>0</v>
          </cell>
          <cell r="K5324">
            <v>189757</v>
          </cell>
        </row>
        <row r="5325">
          <cell r="F5325">
            <v>0</v>
          </cell>
          <cell r="G5325">
            <v>0</v>
          </cell>
          <cell r="I5325">
            <v>0</v>
          </cell>
          <cell r="J5325">
            <v>0</v>
          </cell>
          <cell r="K5325">
            <v>179685</v>
          </cell>
        </row>
        <row r="5326">
          <cell r="F5326">
            <v>0</v>
          </cell>
          <cell r="G5326">
            <v>0</v>
          </cell>
          <cell r="I5326">
            <v>0</v>
          </cell>
          <cell r="J5326">
            <v>0</v>
          </cell>
          <cell r="K5326">
            <v>44666</v>
          </cell>
        </row>
        <row r="5327">
          <cell r="F5327">
            <v>0</v>
          </cell>
          <cell r="G5327">
            <v>0</v>
          </cell>
          <cell r="I5327">
            <v>0</v>
          </cell>
          <cell r="J5327">
            <v>0</v>
          </cell>
          <cell r="K5327">
            <v>1031427</v>
          </cell>
        </row>
        <row r="5328">
          <cell r="F5328">
            <v>0</v>
          </cell>
          <cell r="G5328">
            <v>0</v>
          </cell>
          <cell r="I5328">
            <v>0</v>
          </cell>
          <cell r="J5328">
            <v>0</v>
          </cell>
          <cell r="K5328">
            <v>665700</v>
          </cell>
        </row>
        <row r="5329">
          <cell r="F5329">
            <v>0</v>
          </cell>
          <cell r="G5329">
            <v>0</v>
          </cell>
          <cell r="I5329">
            <v>0</v>
          </cell>
          <cell r="J5329">
            <v>0</v>
          </cell>
          <cell r="K5329">
            <v>474588</v>
          </cell>
        </row>
        <row r="5330">
          <cell r="F5330">
            <v>0</v>
          </cell>
          <cell r="G5330">
            <v>0</v>
          </cell>
          <cell r="I5330">
            <v>0</v>
          </cell>
          <cell r="J5330">
            <v>0</v>
          </cell>
          <cell r="K5330">
            <v>164361</v>
          </cell>
        </row>
        <row r="5331">
          <cell r="F5331">
            <v>0</v>
          </cell>
          <cell r="G5331">
            <v>0</v>
          </cell>
          <cell r="I5331">
            <v>0</v>
          </cell>
          <cell r="J5331">
            <v>0</v>
          </cell>
          <cell r="K5331">
            <v>759697</v>
          </cell>
        </row>
        <row r="5332">
          <cell r="F5332">
            <v>0</v>
          </cell>
          <cell r="G5332">
            <v>0</v>
          </cell>
          <cell r="I5332">
            <v>0</v>
          </cell>
          <cell r="J5332">
            <v>0</v>
          </cell>
          <cell r="K5332">
            <v>51234</v>
          </cell>
        </row>
        <row r="5333">
          <cell r="F5333">
            <v>0</v>
          </cell>
          <cell r="G5333">
            <v>0</v>
          </cell>
          <cell r="I5333">
            <v>0</v>
          </cell>
          <cell r="J5333">
            <v>0</v>
          </cell>
          <cell r="K5333">
            <v>5369</v>
          </cell>
        </row>
        <row r="5334">
          <cell r="F5334">
            <v>0</v>
          </cell>
          <cell r="G5334">
            <v>0</v>
          </cell>
          <cell r="I5334">
            <v>0</v>
          </cell>
          <cell r="J5334">
            <v>0</v>
          </cell>
          <cell r="K5334">
            <v>10557</v>
          </cell>
        </row>
        <row r="5335">
          <cell r="F5335">
            <v>0</v>
          </cell>
          <cell r="G5335">
            <v>0</v>
          </cell>
          <cell r="I5335">
            <v>0</v>
          </cell>
          <cell r="J5335">
            <v>0</v>
          </cell>
          <cell r="K5335">
            <v>-590</v>
          </cell>
        </row>
        <row r="5336">
          <cell r="F5336">
            <v>0</v>
          </cell>
          <cell r="G5336">
            <v>0</v>
          </cell>
          <cell r="I5336">
            <v>0</v>
          </cell>
          <cell r="J5336">
            <v>0</v>
          </cell>
          <cell r="K5336">
            <v>42155</v>
          </cell>
        </row>
        <row r="5337">
          <cell r="F5337">
            <v>0</v>
          </cell>
          <cell r="G5337">
            <v>0</v>
          </cell>
          <cell r="I5337">
            <v>0</v>
          </cell>
          <cell r="J5337">
            <v>0</v>
          </cell>
          <cell r="K5337">
            <v>33219</v>
          </cell>
        </row>
        <row r="5338">
          <cell r="F5338">
            <v>0</v>
          </cell>
          <cell r="G5338">
            <v>0</v>
          </cell>
          <cell r="I5338">
            <v>0</v>
          </cell>
          <cell r="J5338">
            <v>0</v>
          </cell>
          <cell r="K5338">
            <v>2128917</v>
          </cell>
        </row>
        <row r="5339">
          <cell r="F5339">
            <v>0</v>
          </cell>
          <cell r="G5339">
            <v>0</v>
          </cell>
          <cell r="I5339">
            <v>0</v>
          </cell>
          <cell r="J5339">
            <v>0</v>
          </cell>
          <cell r="K5339">
            <v>736718</v>
          </cell>
        </row>
        <row r="5340">
          <cell r="F5340">
            <v>0</v>
          </cell>
          <cell r="G5340">
            <v>0</v>
          </cell>
          <cell r="I5340">
            <v>0</v>
          </cell>
          <cell r="J5340">
            <v>0</v>
          </cell>
          <cell r="K5340">
            <v>97768</v>
          </cell>
        </row>
        <row r="5341">
          <cell r="F5341">
            <v>0</v>
          </cell>
          <cell r="G5341">
            <v>0</v>
          </cell>
          <cell r="I5341">
            <v>0</v>
          </cell>
          <cell r="J5341">
            <v>0</v>
          </cell>
          <cell r="K5341">
            <v>50790</v>
          </cell>
        </row>
        <row r="5342">
          <cell r="F5342">
            <v>0</v>
          </cell>
          <cell r="G5342">
            <v>0</v>
          </cell>
          <cell r="I5342">
            <v>0</v>
          </cell>
          <cell r="J5342">
            <v>0</v>
          </cell>
          <cell r="K5342">
            <v>182996</v>
          </cell>
        </row>
        <row r="5343">
          <cell r="F5343">
            <v>0</v>
          </cell>
          <cell r="G5343">
            <v>0</v>
          </cell>
          <cell r="I5343">
            <v>0</v>
          </cell>
          <cell r="J5343">
            <v>0</v>
          </cell>
          <cell r="K5343">
            <v>174978</v>
          </cell>
        </row>
        <row r="5344">
          <cell r="F5344">
            <v>0</v>
          </cell>
          <cell r="G5344">
            <v>0</v>
          </cell>
          <cell r="I5344">
            <v>0</v>
          </cell>
          <cell r="J5344">
            <v>0</v>
          </cell>
          <cell r="K5344">
            <v>46950</v>
          </cell>
        </row>
        <row r="5345">
          <cell r="F5345">
            <v>0</v>
          </cell>
          <cell r="G5345">
            <v>0</v>
          </cell>
          <cell r="I5345">
            <v>0</v>
          </cell>
          <cell r="J5345">
            <v>0</v>
          </cell>
          <cell r="K5345">
            <v>1500</v>
          </cell>
        </row>
        <row r="5346">
          <cell r="F5346">
            <v>0</v>
          </cell>
          <cell r="G5346">
            <v>0</v>
          </cell>
          <cell r="I5346">
            <v>0</v>
          </cell>
          <cell r="J5346">
            <v>0</v>
          </cell>
          <cell r="K5346">
            <v>331023</v>
          </cell>
        </row>
        <row r="5347">
          <cell r="F5347">
            <v>0</v>
          </cell>
          <cell r="G5347">
            <v>0</v>
          </cell>
          <cell r="I5347">
            <v>0</v>
          </cell>
          <cell r="J5347">
            <v>0</v>
          </cell>
          <cell r="K5347">
            <v>229</v>
          </cell>
        </row>
        <row r="5348">
          <cell r="F5348">
            <v>0</v>
          </cell>
          <cell r="G5348">
            <v>0</v>
          </cell>
          <cell r="I5348">
            <v>0</v>
          </cell>
          <cell r="J5348">
            <v>0</v>
          </cell>
          <cell r="K5348">
            <v>2501</v>
          </cell>
        </row>
        <row r="5349">
          <cell r="F5349">
            <v>0</v>
          </cell>
          <cell r="G5349">
            <v>0</v>
          </cell>
          <cell r="I5349">
            <v>0</v>
          </cell>
          <cell r="J5349">
            <v>0</v>
          </cell>
          <cell r="K5349">
            <v>4392</v>
          </cell>
        </row>
        <row r="5350">
          <cell r="F5350">
            <v>0</v>
          </cell>
          <cell r="G5350">
            <v>0</v>
          </cell>
          <cell r="I5350">
            <v>0</v>
          </cell>
          <cell r="J5350">
            <v>0</v>
          </cell>
          <cell r="K5350">
            <v>69649</v>
          </cell>
        </row>
        <row r="5351">
          <cell r="F5351">
            <v>0</v>
          </cell>
          <cell r="G5351">
            <v>0</v>
          </cell>
          <cell r="I5351">
            <v>0</v>
          </cell>
          <cell r="J5351">
            <v>0</v>
          </cell>
          <cell r="K5351">
            <v>165</v>
          </cell>
        </row>
        <row r="5352">
          <cell r="F5352">
            <v>0</v>
          </cell>
          <cell r="G5352">
            <v>0</v>
          </cell>
          <cell r="I5352">
            <v>0</v>
          </cell>
          <cell r="J5352">
            <v>0</v>
          </cell>
          <cell r="K5352">
            <v>46798</v>
          </cell>
        </row>
        <row r="5353">
          <cell r="F5353">
            <v>0</v>
          </cell>
          <cell r="G5353">
            <v>0</v>
          </cell>
          <cell r="I5353">
            <v>0</v>
          </cell>
          <cell r="J5353">
            <v>0</v>
          </cell>
          <cell r="K5353">
            <v>151129</v>
          </cell>
        </row>
        <row r="5354">
          <cell r="F5354">
            <v>0</v>
          </cell>
          <cell r="G5354">
            <v>0</v>
          </cell>
          <cell r="I5354">
            <v>0</v>
          </cell>
          <cell r="J5354">
            <v>0</v>
          </cell>
          <cell r="K5354">
            <v>13422</v>
          </cell>
        </row>
        <row r="5355">
          <cell r="F5355">
            <v>0</v>
          </cell>
          <cell r="G5355">
            <v>0</v>
          </cell>
          <cell r="I5355">
            <v>0</v>
          </cell>
          <cell r="J5355">
            <v>0</v>
          </cell>
          <cell r="K5355">
            <v>938565</v>
          </cell>
        </row>
        <row r="5356">
          <cell r="F5356">
            <v>0</v>
          </cell>
          <cell r="G5356">
            <v>0</v>
          </cell>
          <cell r="I5356">
            <v>0</v>
          </cell>
          <cell r="J5356">
            <v>0</v>
          </cell>
          <cell r="K5356">
            <v>29982</v>
          </cell>
        </row>
        <row r="5357">
          <cell r="F5357">
            <v>0</v>
          </cell>
          <cell r="G5357">
            <v>0</v>
          </cell>
          <cell r="I5357">
            <v>0</v>
          </cell>
          <cell r="J5357">
            <v>0</v>
          </cell>
          <cell r="K5357">
            <v>6607</v>
          </cell>
        </row>
        <row r="5358">
          <cell r="F5358">
            <v>0</v>
          </cell>
          <cell r="G5358">
            <v>0</v>
          </cell>
          <cell r="I5358">
            <v>0</v>
          </cell>
          <cell r="J5358">
            <v>0</v>
          </cell>
          <cell r="K5358">
            <v>20740</v>
          </cell>
        </row>
        <row r="5359">
          <cell r="F5359">
            <v>0</v>
          </cell>
          <cell r="G5359">
            <v>0</v>
          </cell>
          <cell r="I5359">
            <v>0</v>
          </cell>
          <cell r="J5359">
            <v>0</v>
          </cell>
          <cell r="K5359">
            <v>25148</v>
          </cell>
        </row>
        <row r="5360">
          <cell r="F5360">
            <v>0</v>
          </cell>
          <cell r="G5360">
            <v>0</v>
          </cell>
          <cell r="I5360">
            <v>0</v>
          </cell>
          <cell r="J5360">
            <v>0</v>
          </cell>
          <cell r="K5360">
            <v>26087</v>
          </cell>
        </row>
        <row r="5361">
          <cell r="F5361">
            <v>0</v>
          </cell>
          <cell r="G5361">
            <v>0</v>
          </cell>
          <cell r="I5361">
            <v>0</v>
          </cell>
          <cell r="J5361">
            <v>0</v>
          </cell>
          <cell r="K5361">
            <v>111410</v>
          </cell>
        </row>
        <row r="5362">
          <cell r="F5362">
            <v>0</v>
          </cell>
          <cell r="G5362">
            <v>0</v>
          </cell>
          <cell r="I5362">
            <v>0</v>
          </cell>
          <cell r="J5362">
            <v>0</v>
          </cell>
          <cell r="K5362">
            <v>21718</v>
          </cell>
        </row>
        <row r="5363">
          <cell r="F5363">
            <v>0</v>
          </cell>
          <cell r="G5363">
            <v>0</v>
          </cell>
          <cell r="I5363">
            <v>0</v>
          </cell>
          <cell r="J5363">
            <v>0</v>
          </cell>
          <cell r="K5363">
            <v>292969</v>
          </cell>
        </row>
        <row r="5364">
          <cell r="F5364">
            <v>0</v>
          </cell>
          <cell r="G5364">
            <v>0</v>
          </cell>
          <cell r="I5364">
            <v>0</v>
          </cell>
          <cell r="J5364">
            <v>0</v>
          </cell>
          <cell r="K5364">
            <v>199204</v>
          </cell>
        </row>
        <row r="5365">
          <cell r="F5365">
            <v>0</v>
          </cell>
          <cell r="G5365">
            <v>0</v>
          </cell>
          <cell r="I5365">
            <v>0</v>
          </cell>
          <cell r="J5365">
            <v>0</v>
          </cell>
          <cell r="K5365">
            <v>1113</v>
          </cell>
        </row>
        <row r="5366">
          <cell r="F5366">
            <v>0</v>
          </cell>
          <cell r="G5366">
            <v>0</v>
          </cell>
          <cell r="I5366">
            <v>0</v>
          </cell>
          <cell r="J5366">
            <v>0</v>
          </cell>
          <cell r="K5366">
            <v>64151</v>
          </cell>
        </row>
        <row r="5367">
          <cell r="F5367">
            <v>0</v>
          </cell>
          <cell r="G5367">
            <v>0</v>
          </cell>
          <cell r="I5367">
            <v>0</v>
          </cell>
          <cell r="J5367">
            <v>0</v>
          </cell>
          <cell r="K5367">
            <v>28961</v>
          </cell>
        </row>
        <row r="5368">
          <cell r="F5368">
            <v>0</v>
          </cell>
          <cell r="G5368">
            <v>0</v>
          </cell>
          <cell r="I5368">
            <v>0</v>
          </cell>
          <cell r="J5368">
            <v>0</v>
          </cell>
          <cell r="K5368">
            <v>134520</v>
          </cell>
        </row>
        <row r="5369">
          <cell r="F5369">
            <v>0</v>
          </cell>
          <cell r="G5369">
            <v>0</v>
          </cell>
          <cell r="I5369">
            <v>0</v>
          </cell>
          <cell r="J5369">
            <v>0</v>
          </cell>
          <cell r="K5369">
            <v>14544</v>
          </cell>
        </row>
        <row r="5370">
          <cell r="F5370">
            <v>0</v>
          </cell>
          <cell r="G5370">
            <v>0</v>
          </cell>
          <cell r="I5370">
            <v>0</v>
          </cell>
          <cell r="J5370">
            <v>0</v>
          </cell>
          <cell r="K5370">
            <v>519687</v>
          </cell>
        </row>
        <row r="5371">
          <cell r="F5371">
            <v>0</v>
          </cell>
          <cell r="G5371">
            <v>0</v>
          </cell>
          <cell r="I5371">
            <v>0</v>
          </cell>
          <cell r="J5371">
            <v>0</v>
          </cell>
          <cell r="K5371">
            <v>61744</v>
          </cell>
        </row>
        <row r="5372">
          <cell r="F5372">
            <v>0</v>
          </cell>
          <cell r="G5372">
            <v>0</v>
          </cell>
          <cell r="I5372">
            <v>0</v>
          </cell>
          <cell r="J5372">
            <v>0</v>
          </cell>
          <cell r="K5372">
            <v>6957</v>
          </cell>
        </row>
        <row r="5373">
          <cell r="F5373">
            <v>0</v>
          </cell>
          <cell r="G5373">
            <v>0</v>
          </cell>
          <cell r="I5373">
            <v>0</v>
          </cell>
          <cell r="J5373">
            <v>0</v>
          </cell>
          <cell r="K5373">
            <v>22965</v>
          </cell>
        </row>
        <row r="5374">
          <cell r="F5374">
            <v>0</v>
          </cell>
          <cell r="G5374">
            <v>0</v>
          </cell>
          <cell r="I5374">
            <v>0</v>
          </cell>
          <cell r="J5374">
            <v>0</v>
          </cell>
          <cell r="K5374">
            <v>244276</v>
          </cell>
        </row>
        <row r="5375">
          <cell r="F5375">
            <v>0</v>
          </cell>
          <cell r="G5375">
            <v>0</v>
          </cell>
          <cell r="I5375">
            <v>0</v>
          </cell>
          <cell r="J5375">
            <v>0</v>
          </cell>
          <cell r="K5375">
            <v>238347</v>
          </cell>
        </row>
        <row r="5376">
          <cell r="F5376">
            <v>0</v>
          </cell>
          <cell r="G5376">
            <v>0</v>
          </cell>
          <cell r="I5376">
            <v>0</v>
          </cell>
          <cell r="J5376">
            <v>0</v>
          </cell>
          <cell r="K5376">
            <v>1462429</v>
          </cell>
        </row>
        <row r="5377">
          <cell r="F5377">
            <v>0</v>
          </cell>
          <cell r="G5377">
            <v>0</v>
          </cell>
          <cell r="I5377">
            <v>0</v>
          </cell>
          <cell r="J5377">
            <v>0</v>
          </cell>
          <cell r="K5377">
            <v>21699</v>
          </cell>
        </row>
        <row r="5378">
          <cell r="F5378">
            <v>0</v>
          </cell>
          <cell r="G5378">
            <v>0</v>
          </cell>
          <cell r="I5378">
            <v>0</v>
          </cell>
          <cell r="J5378">
            <v>0</v>
          </cell>
          <cell r="K5378">
            <v>17901</v>
          </cell>
        </row>
        <row r="5379">
          <cell r="F5379">
            <v>0</v>
          </cell>
          <cell r="G5379">
            <v>0</v>
          </cell>
          <cell r="I5379">
            <v>0</v>
          </cell>
          <cell r="J5379">
            <v>0</v>
          </cell>
          <cell r="K5379">
            <v>72683</v>
          </cell>
        </row>
        <row r="5380">
          <cell r="F5380">
            <v>0</v>
          </cell>
          <cell r="G5380">
            <v>0</v>
          </cell>
          <cell r="I5380">
            <v>0</v>
          </cell>
          <cell r="J5380">
            <v>0</v>
          </cell>
          <cell r="K5380">
            <v>19653</v>
          </cell>
        </row>
        <row r="5381">
          <cell r="F5381">
            <v>0</v>
          </cell>
          <cell r="G5381">
            <v>0</v>
          </cell>
          <cell r="I5381">
            <v>0</v>
          </cell>
          <cell r="J5381">
            <v>0</v>
          </cell>
          <cell r="K5381">
            <v>18457</v>
          </cell>
        </row>
        <row r="5382">
          <cell r="F5382">
            <v>0</v>
          </cell>
          <cell r="G5382">
            <v>0</v>
          </cell>
          <cell r="I5382">
            <v>0</v>
          </cell>
          <cell r="J5382">
            <v>0</v>
          </cell>
          <cell r="K5382">
            <v>22696</v>
          </cell>
        </row>
        <row r="5383">
          <cell r="F5383">
            <v>0</v>
          </cell>
          <cell r="G5383">
            <v>0</v>
          </cell>
          <cell r="I5383">
            <v>0</v>
          </cell>
          <cell r="J5383">
            <v>0</v>
          </cell>
          <cell r="K5383">
            <v>36779</v>
          </cell>
        </row>
        <row r="5384">
          <cell r="F5384">
            <v>0</v>
          </cell>
          <cell r="G5384">
            <v>0</v>
          </cell>
          <cell r="I5384">
            <v>0</v>
          </cell>
          <cell r="J5384">
            <v>0</v>
          </cell>
          <cell r="K5384">
            <v>62849</v>
          </cell>
        </row>
        <row r="5385">
          <cell r="F5385">
            <v>0</v>
          </cell>
          <cell r="G5385">
            <v>0</v>
          </cell>
          <cell r="I5385">
            <v>0</v>
          </cell>
          <cell r="J5385">
            <v>0</v>
          </cell>
          <cell r="K5385">
            <v>289006</v>
          </cell>
        </row>
        <row r="5386">
          <cell r="F5386">
            <v>0</v>
          </cell>
          <cell r="G5386">
            <v>0</v>
          </cell>
          <cell r="I5386">
            <v>0</v>
          </cell>
          <cell r="J5386">
            <v>0</v>
          </cell>
          <cell r="K5386">
            <v>475</v>
          </cell>
        </row>
        <row r="5387">
          <cell r="F5387">
            <v>0</v>
          </cell>
          <cell r="G5387">
            <v>0</v>
          </cell>
          <cell r="I5387">
            <v>0</v>
          </cell>
          <cell r="J5387">
            <v>0</v>
          </cell>
          <cell r="K5387">
            <v>10703</v>
          </cell>
        </row>
        <row r="5388">
          <cell r="F5388">
            <v>0</v>
          </cell>
          <cell r="G5388">
            <v>0</v>
          </cell>
          <cell r="I5388">
            <v>0</v>
          </cell>
          <cell r="J5388">
            <v>0</v>
          </cell>
          <cell r="K5388">
            <v>106094</v>
          </cell>
        </row>
        <row r="5389">
          <cell r="F5389">
            <v>0</v>
          </cell>
          <cell r="G5389">
            <v>0</v>
          </cell>
          <cell r="I5389">
            <v>0</v>
          </cell>
          <cell r="J5389">
            <v>0</v>
          </cell>
          <cell r="K5389">
            <v>46034</v>
          </cell>
        </row>
        <row r="5390">
          <cell r="F5390">
            <v>0</v>
          </cell>
          <cell r="G5390">
            <v>0</v>
          </cell>
          <cell r="I5390">
            <v>0</v>
          </cell>
          <cell r="J5390">
            <v>0</v>
          </cell>
          <cell r="K5390">
            <v>30355</v>
          </cell>
        </row>
        <row r="5391">
          <cell r="F5391">
            <v>0</v>
          </cell>
          <cell r="G5391">
            <v>0</v>
          </cell>
          <cell r="I5391">
            <v>0</v>
          </cell>
          <cell r="J5391">
            <v>0</v>
          </cell>
          <cell r="K5391">
            <v>20314</v>
          </cell>
        </row>
        <row r="5392">
          <cell r="F5392">
            <v>0</v>
          </cell>
          <cell r="G5392">
            <v>0</v>
          </cell>
          <cell r="I5392">
            <v>0</v>
          </cell>
          <cell r="J5392">
            <v>0</v>
          </cell>
          <cell r="K5392">
            <v>31666</v>
          </cell>
        </row>
        <row r="5393">
          <cell r="F5393">
            <v>0</v>
          </cell>
          <cell r="G5393">
            <v>0</v>
          </cell>
          <cell r="I5393">
            <v>0</v>
          </cell>
          <cell r="J5393">
            <v>0</v>
          </cell>
          <cell r="K5393">
            <v>772</v>
          </cell>
        </row>
        <row r="5394">
          <cell r="F5394">
            <v>0</v>
          </cell>
          <cell r="G5394">
            <v>0</v>
          </cell>
          <cell r="I5394">
            <v>0</v>
          </cell>
          <cell r="J5394">
            <v>0</v>
          </cell>
          <cell r="K5394">
            <v>173035</v>
          </cell>
        </row>
        <row r="5395">
          <cell r="F5395">
            <v>0</v>
          </cell>
          <cell r="G5395">
            <v>0</v>
          </cell>
          <cell r="I5395">
            <v>0</v>
          </cell>
          <cell r="J5395">
            <v>0</v>
          </cell>
          <cell r="K5395">
            <v>18323</v>
          </cell>
        </row>
        <row r="5396">
          <cell r="F5396">
            <v>0</v>
          </cell>
          <cell r="G5396">
            <v>0</v>
          </cell>
          <cell r="I5396">
            <v>0</v>
          </cell>
          <cell r="J5396">
            <v>0</v>
          </cell>
          <cell r="K5396">
            <v>2505</v>
          </cell>
        </row>
        <row r="5397">
          <cell r="F5397">
            <v>0</v>
          </cell>
          <cell r="G5397">
            <v>0</v>
          </cell>
          <cell r="I5397">
            <v>0</v>
          </cell>
          <cell r="J5397">
            <v>0</v>
          </cell>
          <cell r="K5397">
            <v>7254</v>
          </cell>
        </row>
        <row r="5398">
          <cell r="F5398">
            <v>0</v>
          </cell>
          <cell r="G5398">
            <v>0</v>
          </cell>
          <cell r="I5398">
            <v>0</v>
          </cell>
          <cell r="J5398">
            <v>0</v>
          </cell>
          <cell r="K5398">
            <v>15339</v>
          </cell>
        </row>
        <row r="5399">
          <cell r="F5399">
            <v>0</v>
          </cell>
          <cell r="G5399">
            <v>0</v>
          </cell>
          <cell r="I5399">
            <v>0</v>
          </cell>
          <cell r="J5399">
            <v>0</v>
          </cell>
          <cell r="K5399">
            <v>25567</v>
          </cell>
        </row>
        <row r="5400">
          <cell r="F5400">
            <v>0</v>
          </cell>
          <cell r="G5400">
            <v>0</v>
          </cell>
          <cell r="I5400">
            <v>0</v>
          </cell>
          <cell r="J5400">
            <v>0</v>
          </cell>
          <cell r="K5400">
            <v>7373</v>
          </cell>
        </row>
        <row r="5401">
          <cell r="F5401">
            <v>0</v>
          </cell>
          <cell r="G5401">
            <v>0</v>
          </cell>
          <cell r="I5401">
            <v>0</v>
          </cell>
          <cell r="J5401">
            <v>0</v>
          </cell>
          <cell r="K5401">
            <v>495352</v>
          </cell>
        </row>
        <row r="5402">
          <cell r="F5402">
            <v>0</v>
          </cell>
          <cell r="G5402">
            <v>0</v>
          </cell>
          <cell r="I5402">
            <v>0</v>
          </cell>
          <cell r="J5402">
            <v>0</v>
          </cell>
          <cell r="K5402">
            <v>1846</v>
          </cell>
        </row>
        <row r="5403">
          <cell r="F5403">
            <v>0</v>
          </cell>
          <cell r="G5403">
            <v>0</v>
          </cell>
          <cell r="I5403">
            <v>0</v>
          </cell>
          <cell r="J5403">
            <v>0</v>
          </cell>
          <cell r="K5403">
            <v>45378</v>
          </cell>
        </row>
        <row r="5404">
          <cell r="F5404">
            <v>0</v>
          </cell>
          <cell r="G5404">
            <v>0</v>
          </cell>
          <cell r="I5404">
            <v>0</v>
          </cell>
          <cell r="J5404">
            <v>0</v>
          </cell>
          <cell r="K5404">
            <v>861161</v>
          </cell>
        </row>
        <row r="5405">
          <cell r="F5405">
            <v>0</v>
          </cell>
          <cell r="G5405">
            <v>0</v>
          </cell>
          <cell r="I5405">
            <v>0</v>
          </cell>
          <cell r="J5405">
            <v>0</v>
          </cell>
          <cell r="K5405">
            <v>3385</v>
          </cell>
        </row>
        <row r="5406">
          <cell r="F5406">
            <v>0</v>
          </cell>
          <cell r="G5406">
            <v>0</v>
          </cell>
          <cell r="I5406">
            <v>0</v>
          </cell>
          <cell r="J5406">
            <v>0</v>
          </cell>
          <cell r="K5406">
            <v>153790</v>
          </cell>
        </row>
        <row r="5407">
          <cell r="F5407">
            <v>0</v>
          </cell>
          <cell r="G5407">
            <v>0</v>
          </cell>
          <cell r="I5407">
            <v>0</v>
          </cell>
          <cell r="J5407">
            <v>0</v>
          </cell>
          <cell r="K5407">
            <v>327158</v>
          </cell>
        </row>
        <row r="5408">
          <cell r="F5408">
            <v>0</v>
          </cell>
          <cell r="G5408">
            <v>0</v>
          </cell>
          <cell r="I5408">
            <v>0</v>
          </cell>
          <cell r="J5408">
            <v>0</v>
          </cell>
          <cell r="K5408">
            <v>812873</v>
          </cell>
        </row>
        <row r="5409">
          <cell r="F5409">
            <v>0</v>
          </cell>
          <cell r="G5409">
            <v>0</v>
          </cell>
          <cell r="I5409">
            <v>0</v>
          </cell>
          <cell r="J5409">
            <v>0</v>
          </cell>
          <cell r="K5409">
            <v>267210</v>
          </cell>
        </row>
        <row r="5410">
          <cell r="F5410">
            <v>0</v>
          </cell>
          <cell r="G5410">
            <v>0</v>
          </cell>
          <cell r="I5410">
            <v>0</v>
          </cell>
          <cell r="J5410">
            <v>0</v>
          </cell>
          <cell r="K5410">
            <v>732431</v>
          </cell>
        </row>
        <row r="5411">
          <cell r="F5411">
            <v>0</v>
          </cell>
          <cell r="G5411">
            <v>0</v>
          </cell>
          <cell r="I5411">
            <v>0</v>
          </cell>
          <cell r="J5411">
            <v>0</v>
          </cell>
          <cell r="K5411">
            <v>22407</v>
          </cell>
        </row>
        <row r="5412">
          <cell r="F5412">
            <v>0</v>
          </cell>
          <cell r="G5412">
            <v>0</v>
          </cell>
          <cell r="I5412">
            <v>0</v>
          </cell>
          <cell r="J5412">
            <v>0</v>
          </cell>
          <cell r="K5412">
            <v>77264</v>
          </cell>
        </row>
        <row r="5413">
          <cell r="F5413">
            <v>0</v>
          </cell>
          <cell r="G5413">
            <v>0</v>
          </cell>
          <cell r="I5413">
            <v>0</v>
          </cell>
          <cell r="J5413">
            <v>0</v>
          </cell>
          <cell r="K5413">
            <v>34206</v>
          </cell>
        </row>
        <row r="5414">
          <cell r="F5414">
            <v>0</v>
          </cell>
          <cell r="G5414">
            <v>0</v>
          </cell>
          <cell r="I5414">
            <v>0</v>
          </cell>
          <cell r="J5414">
            <v>0</v>
          </cell>
          <cell r="K5414">
            <v>85225</v>
          </cell>
        </row>
        <row r="5415">
          <cell r="F5415">
            <v>0</v>
          </cell>
          <cell r="G5415">
            <v>0</v>
          </cell>
          <cell r="I5415">
            <v>0</v>
          </cell>
          <cell r="J5415">
            <v>0</v>
          </cell>
          <cell r="K5415">
            <v>52245</v>
          </cell>
        </row>
        <row r="5416">
          <cell r="F5416">
            <v>0</v>
          </cell>
          <cell r="G5416">
            <v>0</v>
          </cell>
          <cell r="I5416">
            <v>0</v>
          </cell>
          <cell r="J5416">
            <v>0</v>
          </cell>
          <cell r="K5416">
            <v>11020</v>
          </cell>
        </row>
        <row r="5417">
          <cell r="F5417">
            <v>0</v>
          </cell>
          <cell r="G5417">
            <v>0</v>
          </cell>
          <cell r="I5417">
            <v>0</v>
          </cell>
          <cell r="J5417">
            <v>0</v>
          </cell>
          <cell r="K5417">
            <v>59452</v>
          </cell>
        </row>
        <row r="5418">
          <cell r="F5418">
            <v>0</v>
          </cell>
          <cell r="G5418">
            <v>0</v>
          </cell>
          <cell r="I5418">
            <v>0</v>
          </cell>
          <cell r="J5418">
            <v>0</v>
          </cell>
          <cell r="K5418">
            <v>18990</v>
          </cell>
        </row>
        <row r="5419">
          <cell r="F5419">
            <v>0</v>
          </cell>
          <cell r="G5419">
            <v>0</v>
          </cell>
          <cell r="I5419">
            <v>0</v>
          </cell>
          <cell r="J5419">
            <v>0</v>
          </cell>
          <cell r="K5419">
            <v>72</v>
          </cell>
        </row>
        <row r="5420">
          <cell r="F5420">
            <v>0</v>
          </cell>
          <cell r="G5420">
            <v>0</v>
          </cell>
          <cell r="I5420">
            <v>0</v>
          </cell>
          <cell r="J5420">
            <v>0</v>
          </cell>
          <cell r="K5420">
            <v>23739</v>
          </cell>
        </row>
        <row r="5421">
          <cell r="F5421">
            <v>0</v>
          </cell>
          <cell r="G5421">
            <v>0</v>
          </cell>
          <cell r="I5421">
            <v>0</v>
          </cell>
          <cell r="J5421">
            <v>0</v>
          </cell>
          <cell r="K5421">
            <v>8653</v>
          </cell>
        </row>
        <row r="5422">
          <cell r="F5422">
            <v>0</v>
          </cell>
          <cell r="G5422">
            <v>0</v>
          </cell>
          <cell r="I5422">
            <v>0</v>
          </cell>
          <cell r="J5422">
            <v>0</v>
          </cell>
          <cell r="K5422">
            <v>-171693</v>
          </cell>
        </row>
        <row r="5423">
          <cell r="F5423">
            <v>0</v>
          </cell>
          <cell r="G5423">
            <v>0</v>
          </cell>
          <cell r="I5423">
            <v>0</v>
          </cell>
          <cell r="J5423">
            <v>0</v>
          </cell>
          <cell r="K5423">
            <v>731022</v>
          </cell>
        </row>
        <row r="5424">
          <cell r="F5424">
            <v>14976960.169999998</v>
          </cell>
          <cell r="G5424">
            <v>0</v>
          </cell>
          <cell r="I5424">
            <v>0</v>
          </cell>
          <cell r="J5424">
            <v>14976960.169999998</v>
          </cell>
          <cell r="K5424">
            <v>38359969</v>
          </cell>
        </row>
        <row r="5425">
          <cell r="F5425">
            <v>0</v>
          </cell>
          <cell r="G5425">
            <v>0</v>
          </cell>
          <cell r="I5425">
            <v>0</v>
          </cell>
          <cell r="J5425">
            <v>0</v>
          </cell>
          <cell r="K5425">
            <v>298</v>
          </cell>
        </row>
        <row r="5426">
          <cell r="F5426">
            <v>0</v>
          </cell>
          <cell r="G5426">
            <v>0</v>
          </cell>
          <cell r="I5426">
            <v>0</v>
          </cell>
          <cell r="J5426">
            <v>0</v>
          </cell>
          <cell r="K5426">
            <v>6500</v>
          </cell>
        </row>
        <row r="5427">
          <cell r="F5427">
            <v>0</v>
          </cell>
          <cell r="G5427">
            <v>0</v>
          </cell>
          <cell r="I5427">
            <v>0</v>
          </cell>
          <cell r="J5427">
            <v>0</v>
          </cell>
          <cell r="K5427">
            <v>1317</v>
          </cell>
        </row>
        <row r="5428">
          <cell r="F5428">
            <v>0</v>
          </cell>
          <cell r="G5428">
            <v>0</v>
          </cell>
          <cell r="I5428">
            <v>0</v>
          </cell>
          <cell r="J5428">
            <v>0</v>
          </cell>
          <cell r="K5428">
            <v>803</v>
          </cell>
        </row>
        <row r="5429">
          <cell r="F5429">
            <v>0</v>
          </cell>
          <cell r="G5429">
            <v>0</v>
          </cell>
          <cell r="I5429">
            <v>0</v>
          </cell>
          <cell r="J5429">
            <v>0</v>
          </cell>
          <cell r="K5429">
            <v>371</v>
          </cell>
        </row>
        <row r="5430">
          <cell r="F5430">
            <v>0</v>
          </cell>
          <cell r="G5430">
            <v>0</v>
          </cell>
          <cell r="I5430">
            <v>0</v>
          </cell>
          <cell r="J5430">
            <v>0</v>
          </cell>
          <cell r="K5430">
            <v>10</v>
          </cell>
        </row>
        <row r="5431">
          <cell r="F5431">
            <v>0</v>
          </cell>
          <cell r="G5431">
            <v>0</v>
          </cell>
          <cell r="I5431">
            <v>0</v>
          </cell>
          <cell r="J5431">
            <v>0</v>
          </cell>
          <cell r="K5431">
            <v>9299</v>
          </cell>
        </row>
        <row r="5432">
          <cell r="F5432">
            <v>0</v>
          </cell>
          <cell r="G5432">
            <v>0</v>
          </cell>
          <cell r="I5432">
            <v>0</v>
          </cell>
          <cell r="J5432">
            <v>0</v>
          </cell>
          <cell r="K5432">
            <v>26000</v>
          </cell>
        </row>
        <row r="5433">
          <cell r="F5433">
            <v>900</v>
          </cell>
          <cell r="G5433">
            <v>0</v>
          </cell>
          <cell r="I5433">
            <v>0</v>
          </cell>
          <cell r="J5433">
            <v>900</v>
          </cell>
          <cell r="K5433">
            <v>0</v>
          </cell>
        </row>
        <row r="5434">
          <cell r="F5434">
            <v>-3611</v>
          </cell>
          <cell r="G5434">
            <v>0</v>
          </cell>
          <cell r="I5434">
            <v>0</v>
          </cell>
          <cell r="J5434">
            <v>-3611</v>
          </cell>
          <cell r="K5434">
            <v>2564</v>
          </cell>
        </row>
        <row r="5435">
          <cell r="F5435">
            <v>-30492.9</v>
          </cell>
          <cell r="G5435">
            <v>0</v>
          </cell>
          <cell r="I5435">
            <v>0</v>
          </cell>
          <cell r="J5435">
            <v>-30492.9</v>
          </cell>
          <cell r="K5435">
            <v>3352</v>
          </cell>
        </row>
        <row r="5436">
          <cell r="F5436">
            <v>-2898.82</v>
          </cell>
          <cell r="G5436">
            <v>0</v>
          </cell>
          <cell r="I5436">
            <v>0</v>
          </cell>
          <cell r="J5436">
            <v>-2898.82</v>
          </cell>
          <cell r="K5436">
            <v>2713</v>
          </cell>
        </row>
        <row r="5437">
          <cell r="F5437">
            <v>-9139.85</v>
          </cell>
          <cell r="G5437">
            <v>0</v>
          </cell>
          <cell r="I5437">
            <v>0</v>
          </cell>
          <cell r="J5437">
            <v>-9139.85</v>
          </cell>
          <cell r="K5437">
            <v>8177</v>
          </cell>
        </row>
        <row r="5438">
          <cell r="F5438">
            <v>1666.04</v>
          </cell>
          <cell r="G5438">
            <v>0</v>
          </cell>
          <cell r="I5438">
            <v>0</v>
          </cell>
          <cell r="J5438">
            <v>1666.04</v>
          </cell>
          <cell r="K5438">
            <v>577</v>
          </cell>
        </row>
        <row r="5439">
          <cell r="F5439">
            <v>77.489999999999995</v>
          </cell>
          <cell r="G5439">
            <v>0</v>
          </cell>
          <cell r="I5439">
            <v>0</v>
          </cell>
          <cell r="J5439">
            <v>77.489999999999995</v>
          </cell>
          <cell r="K5439">
            <v>82</v>
          </cell>
        </row>
        <row r="5440">
          <cell r="F5440">
            <v>0</v>
          </cell>
          <cell r="G5440">
            <v>0</v>
          </cell>
          <cell r="I5440">
            <v>0</v>
          </cell>
          <cell r="J5440">
            <v>0</v>
          </cell>
          <cell r="K5440">
            <v>447</v>
          </cell>
        </row>
        <row r="5441">
          <cell r="F5441">
            <v>0</v>
          </cell>
          <cell r="G5441">
            <v>0</v>
          </cell>
          <cell r="I5441">
            <v>0</v>
          </cell>
          <cell r="J5441">
            <v>0</v>
          </cell>
          <cell r="K5441">
            <v>949</v>
          </cell>
        </row>
        <row r="5442">
          <cell r="F5442">
            <v>96.5</v>
          </cell>
          <cell r="G5442">
            <v>0</v>
          </cell>
          <cell r="I5442">
            <v>0</v>
          </cell>
          <cell r="J5442">
            <v>96.5</v>
          </cell>
          <cell r="K5442">
            <v>131</v>
          </cell>
        </row>
        <row r="5443">
          <cell r="F5443">
            <v>921.56</v>
          </cell>
          <cell r="G5443">
            <v>0</v>
          </cell>
          <cell r="I5443">
            <v>0</v>
          </cell>
          <cell r="J5443">
            <v>921.56</v>
          </cell>
          <cell r="K5443">
            <v>1183</v>
          </cell>
        </row>
        <row r="5444">
          <cell r="F5444">
            <v>0</v>
          </cell>
          <cell r="G5444">
            <v>0</v>
          </cell>
          <cell r="I5444">
            <v>0</v>
          </cell>
          <cell r="J5444">
            <v>0</v>
          </cell>
          <cell r="K5444">
            <v>355</v>
          </cell>
        </row>
        <row r="5445">
          <cell r="F5445">
            <v>9220.7999999999993</v>
          </cell>
          <cell r="G5445">
            <v>0</v>
          </cell>
          <cell r="I5445">
            <v>0</v>
          </cell>
          <cell r="J5445">
            <v>9220.7999999999993</v>
          </cell>
          <cell r="K5445">
            <v>0</v>
          </cell>
        </row>
        <row r="5446">
          <cell r="F5446">
            <v>103.85</v>
          </cell>
          <cell r="G5446">
            <v>0</v>
          </cell>
          <cell r="I5446">
            <v>0</v>
          </cell>
          <cell r="J5446">
            <v>103.85</v>
          </cell>
          <cell r="K5446">
            <v>0</v>
          </cell>
        </row>
        <row r="5447">
          <cell r="F5447">
            <v>0</v>
          </cell>
          <cell r="G5447">
            <v>0</v>
          </cell>
          <cell r="I5447">
            <v>0</v>
          </cell>
          <cell r="J5447">
            <v>0</v>
          </cell>
          <cell r="K5447">
            <v>587</v>
          </cell>
        </row>
        <row r="5448">
          <cell r="F5448">
            <v>692</v>
          </cell>
          <cell r="G5448">
            <v>0</v>
          </cell>
          <cell r="I5448">
            <v>0</v>
          </cell>
          <cell r="J5448">
            <v>692</v>
          </cell>
          <cell r="K5448">
            <v>1138</v>
          </cell>
        </row>
        <row r="5449">
          <cell r="F5449">
            <v>47145.72</v>
          </cell>
          <cell r="G5449">
            <v>0</v>
          </cell>
          <cell r="I5449">
            <v>0</v>
          </cell>
          <cell r="J5449">
            <v>47145.72</v>
          </cell>
          <cell r="K5449">
            <v>31214</v>
          </cell>
        </row>
        <row r="5450">
          <cell r="F5450">
            <v>39107.440000000002</v>
          </cell>
          <cell r="G5450">
            <v>0</v>
          </cell>
          <cell r="I5450">
            <v>0</v>
          </cell>
          <cell r="J5450">
            <v>39107.440000000002</v>
          </cell>
          <cell r="K5450">
            <v>-6314</v>
          </cell>
        </row>
        <row r="5451">
          <cell r="F5451">
            <v>5711.5</v>
          </cell>
          <cell r="G5451">
            <v>0</v>
          </cell>
          <cell r="I5451">
            <v>0</v>
          </cell>
          <cell r="J5451">
            <v>5711.5</v>
          </cell>
          <cell r="K5451">
            <v>1500</v>
          </cell>
        </row>
        <row r="5452">
          <cell r="F5452">
            <v>31191.13</v>
          </cell>
          <cell r="G5452">
            <v>0</v>
          </cell>
          <cell r="I5452">
            <v>0</v>
          </cell>
          <cell r="J5452">
            <v>31191.13</v>
          </cell>
          <cell r="K5452">
            <v>13878</v>
          </cell>
        </row>
        <row r="5453">
          <cell r="F5453">
            <v>10749.44</v>
          </cell>
          <cell r="G5453">
            <v>0</v>
          </cell>
          <cell r="I5453">
            <v>0</v>
          </cell>
          <cell r="J5453">
            <v>10749.44</v>
          </cell>
          <cell r="K5453">
            <v>0</v>
          </cell>
        </row>
        <row r="5454">
          <cell r="F5454">
            <v>52.38</v>
          </cell>
          <cell r="G5454">
            <v>0</v>
          </cell>
          <cell r="I5454">
            <v>0</v>
          </cell>
          <cell r="J5454">
            <v>52.38</v>
          </cell>
          <cell r="K5454">
            <v>0</v>
          </cell>
        </row>
        <row r="5455">
          <cell r="F5455">
            <v>901</v>
          </cell>
          <cell r="G5455">
            <v>0</v>
          </cell>
          <cell r="I5455">
            <v>0</v>
          </cell>
          <cell r="J5455">
            <v>901</v>
          </cell>
          <cell r="K5455">
            <v>283</v>
          </cell>
        </row>
        <row r="5456">
          <cell r="F5456">
            <v>0</v>
          </cell>
          <cell r="G5456">
            <v>0</v>
          </cell>
          <cell r="I5456">
            <v>0</v>
          </cell>
          <cell r="J5456">
            <v>0</v>
          </cell>
          <cell r="K5456">
            <v>156749</v>
          </cell>
        </row>
        <row r="5457">
          <cell r="F5457">
            <v>0</v>
          </cell>
          <cell r="G5457">
            <v>0</v>
          </cell>
          <cell r="I5457">
            <v>0</v>
          </cell>
          <cell r="J5457">
            <v>0</v>
          </cell>
          <cell r="K5457">
            <v>12403</v>
          </cell>
        </row>
        <row r="5458">
          <cell r="F5458">
            <v>666</v>
          </cell>
          <cell r="G5458">
            <v>0</v>
          </cell>
          <cell r="I5458">
            <v>0</v>
          </cell>
          <cell r="J5458">
            <v>666</v>
          </cell>
          <cell r="K5458">
            <v>1745</v>
          </cell>
        </row>
        <row r="5459">
          <cell r="F5459">
            <v>340</v>
          </cell>
          <cell r="G5459">
            <v>0</v>
          </cell>
          <cell r="I5459">
            <v>0</v>
          </cell>
          <cell r="J5459">
            <v>340</v>
          </cell>
          <cell r="K5459">
            <v>2091</v>
          </cell>
        </row>
        <row r="5460">
          <cell r="F5460">
            <v>461685.8</v>
          </cell>
          <cell r="G5460">
            <v>0</v>
          </cell>
          <cell r="I5460">
            <v>0</v>
          </cell>
          <cell r="J5460">
            <v>461685.8</v>
          </cell>
          <cell r="K5460">
            <v>267612</v>
          </cell>
        </row>
        <row r="5461">
          <cell r="F5461">
            <v>5669.01</v>
          </cell>
          <cell r="G5461">
            <v>0</v>
          </cell>
          <cell r="I5461">
            <v>0</v>
          </cell>
          <cell r="J5461">
            <v>5669.01</v>
          </cell>
          <cell r="K5461">
            <v>0</v>
          </cell>
        </row>
        <row r="5462">
          <cell r="F5462">
            <v>12985.38</v>
          </cell>
          <cell r="G5462">
            <v>0</v>
          </cell>
          <cell r="I5462">
            <v>0</v>
          </cell>
          <cell r="J5462">
            <v>12985.38</v>
          </cell>
          <cell r="K5462">
            <v>0</v>
          </cell>
        </row>
        <row r="5463">
          <cell r="F5463">
            <v>4333.33</v>
          </cell>
          <cell r="G5463">
            <v>0</v>
          </cell>
          <cell r="I5463">
            <v>0</v>
          </cell>
          <cell r="J5463">
            <v>4333.33</v>
          </cell>
          <cell r="K5463">
            <v>0</v>
          </cell>
        </row>
        <row r="5464">
          <cell r="F5464">
            <v>0</v>
          </cell>
          <cell r="G5464">
            <v>0</v>
          </cell>
          <cell r="I5464">
            <v>0</v>
          </cell>
          <cell r="J5464">
            <v>0</v>
          </cell>
          <cell r="K5464">
            <v>381360</v>
          </cell>
        </row>
        <row r="5465">
          <cell r="F5465">
            <v>51434.95</v>
          </cell>
          <cell r="G5465">
            <v>0</v>
          </cell>
          <cell r="I5465">
            <v>0</v>
          </cell>
          <cell r="J5465">
            <v>51434.95</v>
          </cell>
          <cell r="K5465">
            <v>22523</v>
          </cell>
        </row>
        <row r="5466">
          <cell r="F5466">
            <v>81389.100000000006</v>
          </cell>
          <cell r="G5466">
            <v>0</v>
          </cell>
          <cell r="I5466">
            <v>0</v>
          </cell>
          <cell r="J5466">
            <v>81389.100000000006</v>
          </cell>
          <cell r="K5466">
            <v>36526</v>
          </cell>
        </row>
        <row r="5467">
          <cell r="F5467">
            <v>55985.42</v>
          </cell>
          <cell r="G5467">
            <v>0</v>
          </cell>
          <cell r="I5467">
            <v>0</v>
          </cell>
          <cell r="J5467">
            <v>55985.42</v>
          </cell>
          <cell r="K5467">
            <v>26468</v>
          </cell>
        </row>
        <row r="5468">
          <cell r="F5468">
            <v>146288.74</v>
          </cell>
          <cell r="G5468">
            <v>0</v>
          </cell>
          <cell r="I5468">
            <v>0</v>
          </cell>
          <cell r="J5468">
            <v>146288.74</v>
          </cell>
          <cell r="K5468">
            <v>83784</v>
          </cell>
        </row>
        <row r="5469">
          <cell r="F5469">
            <v>7792</v>
          </cell>
          <cell r="G5469">
            <v>0</v>
          </cell>
          <cell r="I5469">
            <v>0</v>
          </cell>
          <cell r="J5469">
            <v>7792</v>
          </cell>
          <cell r="K5469">
            <v>9463</v>
          </cell>
        </row>
        <row r="5470">
          <cell r="F5470">
            <v>64.150000000000006</v>
          </cell>
          <cell r="G5470">
            <v>0</v>
          </cell>
          <cell r="I5470">
            <v>0</v>
          </cell>
          <cell r="J5470">
            <v>64.150000000000006</v>
          </cell>
          <cell r="K5470">
            <v>689</v>
          </cell>
        </row>
        <row r="5471">
          <cell r="F5471">
            <v>2434</v>
          </cell>
          <cell r="G5471">
            <v>0</v>
          </cell>
          <cell r="I5471">
            <v>0</v>
          </cell>
          <cell r="J5471">
            <v>2434</v>
          </cell>
          <cell r="K5471">
            <v>1981</v>
          </cell>
        </row>
        <row r="5472">
          <cell r="F5472">
            <v>12350.86</v>
          </cell>
          <cell r="G5472">
            <v>0</v>
          </cell>
          <cell r="I5472">
            <v>0</v>
          </cell>
          <cell r="J5472">
            <v>12350.86</v>
          </cell>
          <cell r="K5472">
            <v>14034</v>
          </cell>
        </row>
        <row r="5473">
          <cell r="F5473">
            <v>5311.51</v>
          </cell>
          <cell r="G5473">
            <v>0</v>
          </cell>
          <cell r="I5473">
            <v>0</v>
          </cell>
          <cell r="J5473">
            <v>5311.51</v>
          </cell>
          <cell r="K5473">
            <v>4833</v>
          </cell>
        </row>
        <row r="5474">
          <cell r="F5474">
            <v>0</v>
          </cell>
          <cell r="G5474">
            <v>0</v>
          </cell>
          <cell r="I5474">
            <v>0</v>
          </cell>
          <cell r="J5474">
            <v>0</v>
          </cell>
          <cell r="K5474">
            <v>196</v>
          </cell>
        </row>
        <row r="5475">
          <cell r="F5475">
            <v>2542.6999999999998</v>
          </cell>
          <cell r="G5475">
            <v>0</v>
          </cell>
          <cell r="I5475">
            <v>0</v>
          </cell>
          <cell r="J5475">
            <v>2542.6999999999998</v>
          </cell>
          <cell r="K5475">
            <v>2354</v>
          </cell>
        </row>
        <row r="5476">
          <cell r="F5476">
            <v>724.68</v>
          </cell>
          <cell r="G5476">
            <v>0</v>
          </cell>
          <cell r="I5476">
            <v>0</v>
          </cell>
          <cell r="J5476">
            <v>724.68</v>
          </cell>
          <cell r="K5476">
            <v>0</v>
          </cell>
        </row>
        <row r="5477">
          <cell r="F5477">
            <v>1075555</v>
          </cell>
          <cell r="G5477">
            <v>0</v>
          </cell>
          <cell r="I5477">
            <v>0</v>
          </cell>
          <cell r="J5477">
            <v>1075555</v>
          </cell>
          <cell r="K5477">
            <v>723470</v>
          </cell>
        </row>
        <row r="5478">
          <cell r="F5478">
            <v>7063.52</v>
          </cell>
          <cell r="G5478">
            <v>0</v>
          </cell>
          <cell r="I5478">
            <v>0</v>
          </cell>
          <cell r="J5478">
            <v>7063.52</v>
          </cell>
          <cell r="K5478">
            <v>0</v>
          </cell>
        </row>
        <row r="5479">
          <cell r="F5479">
            <v>1473.64</v>
          </cell>
          <cell r="G5479">
            <v>0</v>
          </cell>
          <cell r="I5479">
            <v>0</v>
          </cell>
          <cell r="J5479">
            <v>1473.64</v>
          </cell>
          <cell r="K5479">
            <v>1575</v>
          </cell>
        </row>
        <row r="5480">
          <cell r="F5480">
            <v>1709.31</v>
          </cell>
          <cell r="G5480">
            <v>0</v>
          </cell>
          <cell r="I5480">
            <v>0</v>
          </cell>
          <cell r="J5480">
            <v>1709.31</v>
          </cell>
          <cell r="K5480">
            <v>0</v>
          </cell>
        </row>
        <row r="5481">
          <cell r="F5481">
            <v>513.37</v>
          </cell>
          <cell r="G5481">
            <v>0</v>
          </cell>
          <cell r="I5481">
            <v>0</v>
          </cell>
          <cell r="J5481">
            <v>513.37</v>
          </cell>
          <cell r="K5481">
            <v>3836</v>
          </cell>
        </row>
        <row r="5482">
          <cell r="F5482">
            <v>0</v>
          </cell>
          <cell r="G5482">
            <v>0</v>
          </cell>
          <cell r="I5482">
            <v>0</v>
          </cell>
          <cell r="J5482">
            <v>0</v>
          </cell>
          <cell r="K5482">
            <v>32</v>
          </cell>
        </row>
        <row r="5483">
          <cell r="F5483">
            <v>3430.71</v>
          </cell>
          <cell r="G5483">
            <v>0</v>
          </cell>
          <cell r="I5483">
            <v>0</v>
          </cell>
          <cell r="J5483">
            <v>3430.71</v>
          </cell>
          <cell r="K5483">
            <v>0</v>
          </cell>
        </row>
        <row r="5484">
          <cell r="F5484">
            <v>25549.18</v>
          </cell>
          <cell r="G5484">
            <v>0</v>
          </cell>
          <cell r="I5484">
            <v>0</v>
          </cell>
          <cell r="J5484">
            <v>25549.18</v>
          </cell>
          <cell r="K5484">
            <v>22028</v>
          </cell>
        </row>
        <row r="5485">
          <cell r="F5485">
            <v>20411.189999999999</v>
          </cell>
          <cell r="G5485">
            <v>0</v>
          </cell>
          <cell r="I5485">
            <v>0</v>
          </cell>
          <cell r="J5485">
            <v>20411.189999999999</v>
          </cell>
          <cell r="K5485">
            <v>12000</v>
          </cell>
        </row>
        <row r="5486">
          <cell r="F5486">
            <v>106485.73</v>
          </cell>
          <cell r="G5486">
            <v>0</v>
          </cell>
          <cell r="I5486">
            <v>0</v>
          </cell>
          <cell r="J5486">
            <v>106485.73</v>
          </cell>
          <cell r="K5486">
            <v>65098</v>
          </cell>
        </row>
        <row r="5487">
          <cell r="F5487">
            <v>15679</v>
          </cell>
          <cell r="G5487">
            <v>0</v>
          </cell>
          <cell r="I5487">
            <v>0</v>
          </cell>
          <cell r="J5487">
            <v>15679</v>
          </cell>
          <cell r="K5487">
            <v>12775</v>
          </cell>
        </row>
        <row r="5488">
          <cell r="F5488">
            <v>1531.88</v>
          </cell>
          <cell r="G5488">
            <v>0</v>
          </cell>
          <cell r="I5488">
            <v>0</v>
          </cell>
          <cell r="J5488">
            <v>1531.88</v>
          </cell>
          <cell r="K5488">
            <v>112</v>
          </cell>
        </row>
        <row r="5489">
          <cell r="F5489">
            <v>777.14</v>
          </cell>
          <cell r="G5489">
            <v>0</v>
          </cell>
          <cell r="I5489">
            <v>0</v>
          </cell>
          <cell r="J5489">
            <v>777.14</v>
          </cell>
          <cell r="K5489">
            <v>1439</v>
          </cell>
        </row>
        <row r="5490">
          <cell r="F5490">
            <v>15270.81</v>
          </cell>
          <cell r="G5490">
            <v>0</v>
          </cell>
          <cell r="I5490">
            <v>0</v>
          </cell>
          <cell r="J5490">
            <v>15270.81</v>
          </cell>
          <cell r="K5490">
            <v>10398</v>
          </cell>
        </row>
        <row r="5491">
          <cell r="F5491">
            <v>106.8</v>
          </cell>
          <cell r="G5491">
            <v>0</v>
          </cell>
          <cell r="I5491">
            <v>0</v>
          </cell>
          <cell r="J5491">
            <v>106.8</v>
          </cell>
          <cell r="K5491">
            <v>0</v>
          </cell>
        </row>
        <row r="5492">
          <cell r="F5492">
            <v>8.1</v>
          </cell>
          <cell r="G5492">
            <v>0</v>
          </cell>
          <cell r="I5492">
            <v>0</v>
          </cell>
          <cell r="J5492">
            <v>8.1</v>
          </cell>
          <cell r="K5492">
            <v>0</v>
          </cell>
        </row>
        <row r="5493">
          <cell r="F5493">
            <v>183.06</v>
          </cell>
          <cell r="G5493">
            <v>0</v>
          </cell>
          <cell r="I5493">
            <v>0</v>
          </cell>
          <cell r="J5493">
            <v>183.06</v>
          </cell>
          <cell r="K5493">
            <v>0</v>
          </cell>
        </row>
        <row r="5494">
          <cell r="F5494">
            <v>734.5</v>
          </cell>
          <cell r="G5494">
            <v>0</v>
          </cell>
          <cell r="I5494">
            <v>0</v>
          </cell>
          <cell r="J5494">
            <v>734.5</v>
          </cell>
          <cell r="K5494">
            <v>0</v>
          </cell>
        </row>
        <row r="5495">
          <cell r="F5495">
            <v>3392</v>
          </cell>
          <cell r="G5495">
            <v>0</v>
          </cell>
          <cell r="I5495">
            <v>0</v>
          </cell>
          <cell r="J5495">
            <v>3392</v>
          </cell>
          <cell r="K5495">
            <v>0</v>
          </cell>
        </row>
        <row r="5496">
          <cell r="F5496">
            <v>900.24</v>
          </cell>
          <cell r="G5496">
            <v>0</v>
          </cell>
          <cell r="I5496">
            <v>0</v>
          </cell>
          <cell r="J5496">
            <v>900.24</v>
          </cell>
          <cell r="K5496">
            <v>0</v>
          </cell>
        </row>
        <row r="5497">
          <cell r="F5497">
            <v>2768.85</v>
          </cell>
          <cell r="G5497">
            <v>0</v>
          </cell>
          <cell r="I5497">
            <v>0</v>
          </cell>
          <cell r="J5497">
            <v>2768.85</v>
          </cell>
          <cell r="K5497">
            <v>1057</v>
          </cell>
        </row>
        <row r="5498">
          <cell r="F5498">
            <v>233.92</v>
          </cell>
          <cell r="G5498">
            <v>0</v>
          </cell>
          <cell r="I5498">
            <v>0</v>
          </cell>
          <cell r="J5498">
            <v>233.92</v>
          </cell>
          <cell r="K5498">
            <v>1737</v>
          </cell>
        </row>
        <row r="5499">
          <cell r="F5499">
            <v>50760.42</v>
          </cell>
          <cell r="G5499">
            <v>0</v>
          </cell>
          <cell r="I5499">
            <v>0</v>
          </cell>
          <cell r="J5499">
            <v>50760.42</v>
          </cell>
          <cell r="K5499">
            <v>48896</v>
          </cell>
        </row>
        <row r="5500">
          <cell r="F5500">
            <v>56059.62</v>
          </cell>
          <cell r="G5500">
            <v>0</v>
          </cell>
          <cell r="I5500">
            <v>0</v>
          </cell>
          <cell r="J5500">
            <v>56059.62</v>
          </cell>
          <cell r="K5500">
            <v>30846</v>
          </cell>
        </row>
        <row r="5501">
          <cell r="F5501">
            <v>3954.47</v>
          </cell>
          <cell r="G5501">
            <v>0</v>
          </cell>
          <cell r="I5501">
            <v>0</v>
          </cell>
          <cell r="J5501">
            <v>3954.47</v>
          </cell>
          <cell r="K5501">
            <v>2411</v>
          </cell>
        </row>
        <row r="5502">
          <cell r="F5502">
            <v>38463.800000000003</v>
          </cell>
          <cell r="G5502">
            <v>0</v>
          </cell>
          <cell r="I5502">
            <v>0</v>
          </cell>
          <cell r="J5502">
            <v>38463.800000000003</v>
          </cell>
          <cell r="K5502">
            <v>0</v>
          </cell>
        </row>
        <row r="5503">
          <cell r="F5503">
            <v>0</v>
          </cell>
          <cell r="G5503">
            <v>0</v>
          </cell>
          <cell r="I5503">
            <v>0</v>
          </cell>
          <cell r="J5503">
            <v>0</v>
          </cell>
          <cell r="K5503">
            <v>583</v>
          </cell>
        </row>
        <row r="5504">
          <cell r="F5504">
            <v>513405.99</v>
          </cell>
          <cell r="G5504">
            <v>0</v>
          </cell>
          <cell r="I5504">
            <v>0</v>
          </cell>
          <cell r="J5504">
            <v>513405.99</v>
          </cell>
          <cell r="K5504">
            <v>331648</v>
          </cell>
        </row>
        <row r="5505">
          <cell r="F5505">
            <v>8300.1</v>
          </cell>
          <cell r="G5505">
            <v>0</v>
          </cell>
          <cell r="I5505">
            <v>0</v>
          </cell>
          <cell r="J5505">
            <v>8300.1</v>
          </cell>
          <cell r="K5505">
            <v>-26469</v>
          </cell>
        </row>
        <row r="5506">
          <cell r="F5506">
            <v>1254</v>
          </cell>
          <cell r="G5506">
            <v>0</v>
          </cell>
          <cell r="I5506">
            <v>0</v>
          </cell>
          <cell r="J5506">
            <v>1254</v>
          </cell>
          <cell r="K5506">
            <v>10751</v>
          </cell>
        </row>
        <row r="5507">
          <cell r="F5507">
            <v>3553.63</v>
          </cell>
          <cell r="G5507">
            <v>0</v>
          </cell>
          <cell r="I5507">
            <v>0</v>
          </cell>
          <cell r="J5507">
            <v>3553.63</v>
          </cell>
          <cell r="K5507">
            <v>4443</v>
          </cell>
        </row>
        <row r="5508">
          <cell r="F5508">
            <v>4386.3500000000004</v>
          </cell>
          <cell r="G5508">
            <v>0</v>
          </cell>
          <cell r="I5508">
            <v>0</v>
          </cell>
          <cell r="J5508">
            <v>4386.3500000000004</v>
          </cell>
          <cell r="K5508">
            <v>4663</v>
          </cell>
        </row>
        <row r="5509">
          <cell r="F5509">
            <v>9000</v>
          </cell>
          <cell r="G5509">
            <v>0</v>
          </cell>
          <cell r="I5509">
            <v>0</v>
          </cell>
          <cell r="J5509">
            <v>9000</v>
          </cell>
          <cell r="K5509">
            <v>15160</v>
          </cell>
        </row>
        <row r="5510">
          <cell r="F5510">
            <v>128.80000000000001</v>
          </cell>
          <cell r="G5510">
            <v>0</v>
          </cell>
          <cell r="I5510">
            <v>0</v>
          </cell>
          <cell r="J5510">
            <v>128.80000000000001</v>
          </cell>
          <cell r="K5510">
            <v>1595</v>
          </cell>
        </row>
        <row r="5511">
          <cell r="F5511">
            <v>0</v>
          </cell>
          <cell r="G5511">
            <v>0</v>
          </cell>
          <cell r="I5511">
            <v>0</v>
          </cell>
          <cell r="J5511">
            <v>0</v>
          </cell>
          <cell r="K5511">
            <v>128</v>
          </cell>
        </row>
        <row r="5512">
          <cell r="F5512">
            <v>0</v>
          </cell>
          <cell r="G5512">
            <v>0</v>
          </cell>
          <cell r="I5512">
            <v>0</v>
          </cell>
          <cell r="J5512">
            <v>0</v>
          </cell>
          <cell r="K5512">
            <v>127</v>
          </cell>
        </row>
        <row r="5513">
          <cell r="F5513">
            <v>2802</v>
          </cell>
          <cell r="G5513">
            <v>0</v>
          </cell>
          <cell r="I5513">
            <v>0</v>
          </cell>
          <cell r="J5513">
            <v>2802</v>
          </cell>
          <cell r="K5513">
            <v>732</v>
          </cell>
        </row>
        <row r="5514">
          <cell r="F5514">
            <v>0</v>
          </cell>
          <cell r="G5514">
            <v>0</v>
          </cell>
          <cell r="I5514">
            <v>0</v>
          </cell>
          <cell r="J5514">
            <v>0</v>
          </cell>
          <cell r="K5514">
            <v>25603</v>
          </cell>
        </row>
        <row r="5515">
          <cell r="F5515">
            <v>0</v>
          </cell>
          <cell r="G5515">
            <v>0</v>
          </cell>
          <cell r="I5515">
            <v>0</v>
          </cell>
          <cell r="J5515">
            <v>0</v>
          </cell>
          <cell r="K5515">
            <v>507824</v>
          </cell>
        </row>
        <row r="5516">
          <cell r="F5516">
            <v>0</v>
          </cell>
          <cell r="G5516">
            <v>0</v>
          </cell>
          <cell r="I5516">
            <v>0</v>
          </cell>
          <cell r="J5516">
            <v>0</v>
          </cell>
          <cell r="K5516">
            <v>64390</v>
          </cell>
        </row>
        <row r="5517">
          <cell r="F5517">
            <v>0</v>
          </cell>
          <cell r="G5517">
            <v>0</v>
          </cell>
          <cell r="I5517">
            <v>0</v>
          </cell>
          <cell r="J5517">
            <v>0</v>
          </cell>
          <cell r="K5517">
            <v>46576</v>
          </cell>
        </row>
        <row r="5518">
          <cell r="F5518">
            <v>0</v>
          </cell>
          <cell r="G5518">
            <v>0</v>
          </cell>
          <cell r="I5518">
            <v>0</v>
          </cell>
          <cell r="J5518">
            <v>0</v>
          </cell>
          <cell r="K5518">
            <v>6580</v>
          </cell>
        </row>
        <row r="5519">
          <cell r="F5519">
            <v>0</v>
          </cell>
          <cell r="G5519">
            <v>0</v>
          </cell>
          <cell r="I5519">
            <v>0</v>
          </cell>
          <cell r="J5519">
            <v>0</v>
          </cell>
          <cell r="K5519">
            <v>23594</v>
          </cell>
        </row>
        <row r="5520">
          <cell r="F5520">
            <v>0</v>
          </cell>
          <cell r="G5520">
            <v>0</v>
          </cell>
          <cell r="I5520">
            <v>0</v>
          </cell>
          <cell r="J5520">
            <v>0</v>
          </cell>
          <cell r="K5520">
            <v>4188</v>
          </cell>
        </row>
        <row r="5521">
          <cell r="F5521">
            <v>0</v>
          </cell>
          <cell r="G5521">
            <v>0</v>
          </cell>
          <cell r="I5521">
            <v>0</v>
          </cell>
          <cell r="J5521">
            <v>0</v>
          </cell>
          <cell r="K5521">
            <v>2156</v>
          </cell>
        </row>
        <row r="5522">
          <cell r="F5522">
            <v>0</v>
          </cell>
          <cell r="G5522">
            <v>0</v>
          </cell>
          <cell r="I5522">
            <v>0</v>
          </cell>
          <cell r="J5522">
            <v>0</v>
          </cell>
          <cell r="K5522">
            <v>3090</v>
          </cell>
        </row>
        <row r="5523">
          <cell r="F5523">
            <v>0</v>
          </cell>
          <cell r="G5523">
            <v>0</v>
          </cell>
          <cell r="I5523">
            <v>0</v>
          </cell>
          <cell r="J5523">
            <v>0</v>
          </cell>
          <cell r="K5523">
            <v>5358</v>
          </cell>
        </row>
        <row r="5524">
          <cell r="F5524">
            <v>0</v>
          </cell>
          <cell r="G5524">
            <v>0</v>
          </cell>
          <cell r="I5524">
            <v>0</v>
          </cell>
          <cell r="J5524">
            <v>0</v>
          </cell>
          <cell r="K5524">
            <v>4110</v>
          </cell>
        </row>
        <row r="5525">
          <cell r="F5525">
            <v>0</v>
          </cell>
          <cell r="G5525">
            <v>0</v>
          </cell>
          <cell r="I5525">
            <v>0</v>
          </cell>
          <cell r="J5525">
            <v>0</v>
          </cell>
          <cell r="K5525">
            <v>2458</v>
          </cell>
        </row>
        <row r="5526">
          <cell r="F5526">
            <v>0</v>
          </cell>
          <cell r="G5526">
            <v>0</v>
          </cell>
          <cell r="I5526">
            <v>0</v>
          </cell>
          <cell r="J5526">
            <v>0</v>
          </cell>
          <cell r="K5526">
            <v>151133</v>
          </cell>
        </row>
        <row r="5527">
          <cell r="F5527">
            <v>0</v>
          </cell>
          <cell r="G5527">
            <v>0</v>
          </cell>
          <cell r="I5527">
            <v>0</v>
          </cell>
          <cell r="J5527">
            <v>0</v>
          </cell>
          <cell r="K5527">
            <v>48502</v>
          </cell>
        </row>
        <row r="5528">
          <cell r="F5528">
            <v>0</v>
          </cell>
          <cell r="G5528">
            <v>0</v>
          </cell>
          <cell r="I5528">
            <v>0</v>
          </cell>
          <cell r="J5528">
            <v>0</v>
          </cell>
          <cell r="K5528">
            <v>58733</v>
          </cell>
        </row>
        <row r="5529">
          <cell r="F5529">
            <v>0</v>
          </cell>
          <cell r="G5529">
            <v>0</v>
          </cell>
          <cell r="I5529">
            <v>0</v>
          </cell>
          <cell r="J5529">
            <v>0</v>
          </cell>
          <cell r="K5529">
            <v>7003</v>
          </cell>
        </row>
        <row r="5530">
          <cell r="F5530">
            <v>0</v>
          </cell>
          <cell r="G5530">
            <v>0</v>
          </cell>
          <cell r="I5530">
            <v>0</v>
          </cell>
          <cell r="J5530">
            <v>0</v>
          </cell>
          <cell r="K5530">
            <v>16631</v>
          </cell>
        </row>
        <row r="5531">
          <cell r="F5531">
            <v>0</v>
          </cell>
          <cell r="G5531">
            <v>0</v>
          </cell>
          <cell r="I5531">
            <v>0</v>
          </cell>
          <cell r="J5531">
            <v>0</v>
          </cell>
          <cell r="K5531">
            <v>14552</v>
          </cell>
        </row>
        <row r="5532">
          <cell r="F5532">
            <v>0</v>
          </cell>
          <cell r="G5532">
            <v>0</v>
          </cell>
          <cell r="I5532">
            <v>0</v>
          </cell>
          <cell r="J5532">
            <v>0</v>
          </cell>
          <cell r="K5532">
            <v>338</v>
          </cell>
        </row>
        <row r="5533">
          <cell r="F5533">
            <v>0</v>
          </cell>
          <cell r="G5533">
            <v>0</v>
          </cell>
          <cell r="I5533">
            <v>0</v>
          </cell>
          <cell r="J5533">
            <v>0</v>
          </cell>
          <cell r="K5533">
            <v>10137</v>
          </cell>
        </row>
        <row r="5534">
          <cell r="F5534">
            <v>0</v>
          </cell>
          <cell r="G5534">
            <v>0</v>
          </cell>
          <cell r="I5534">
            <v>0</v>
          </cell>
          <cell r="J5534">
            <v>0</v>
          </cell>
          <cell r="K5534">
            <v>474</v>
          </cell>
        </row>
        <row r="5535">
          <cell r="F5535">
            <v>0</v>
          </cell>
          <cell r="G5535">
            <v>0</v>
          </cell>
          <cell r="I5535">
            <v>0</v>
          </cell>
          <cell r="J5535">
            <v>0</v>
          </cell>
          <cell r="K5535">
            <v>200</v>
          </cell>
        </row>
        <row r="5536">
          <cell r="F5536">
            <v>0</v>
          </cell>
          <cell r="G5536">
            <v>0</v>
          </cell>
          <cell r="I5536">
            <v>0</v>
          </cell>
          <cell r="J5536">
            <v>0</v>
          </cell>
          <cell r="K5536">
            <v>7177</v>
          </cell>
        </row>
        <row r="5537">
          <cell r="F5537">
            <v>0</v>
          </cell>
          <cell r="G5537">
            <v>0</v>
          </cell>
          <cell r="I5537">
            <v>0</v>
          </cell>
          <cell r="J5537">
            <v>0</v>
          </cell>
          <cell r="K5537">
            <v>113348</v>
          </cell>
        </row>
        <row r="5538">
          <cell r="F5538">
            <v>0</v>
          </cell>
          <cell r="G5538">
            <v>0</v>
          </cell>
          <cell r="I5538">
            <v>0</v>
          </cell>
          <cell r="J5538">
            <v>0</v>
          </cell>
          <cell r="K5538">
            <v>4174</v>
          </cell>
        </row>
        <row r="5539">
          <cell r="F5539">
            <v>0</v>
          </cell>
          <cell r="G5539">
            <v>0</v>
          </cell>
          <cell r="I5539">
            <v>0</v>
          </cell>
          <cell r="J5539">
            <v>0</v>
          </cell>
          <cell r="K5539">
            <v>16</v>
          </cell>
        </row>
        <row r="5540">
          <cell r="F5540">
            <v>0</v>
          </cell>
          <cell r="G5540">
            <v>0</v>
          </cell>
          <cell r="I5540">
            <v>0</v>
          </cell>
          <cell r="J5540">
            <v>0</v>
          </cell>
          <cell r="K5540">
            <v>3847</v>
          </cell>
        </row>
        <row r="5541">
          <cell r="F5541">
            <v>0</v>
          </cell>
          <cell r="G5541">
            <v>0</v>
          </cell>
          <cell r="I5541">
            <v>0</v>
          </cell>
          <cell r="J5541">
            <v>0</v>
          </cell>
          <cell r="K5541">
            <v>955001</v>
          </cell>
        </row>
        <row r="5542">
          <cell r="F5542">
            <v>0</v>
          </cell>
          <cell r="G5542">
            <v>0</v>
          </cell>
          <cell r="I5542">
            <v>0</v>
          </cell>
          <cell r="J5542">
            <v>0</v>
          </cell>
          <cell r="K5542">
            <v>13319</v>
          </cell>
        </row>
        <row r="5543">
          <cell r="F5543">
            <v>0</v>
          </cell>
          <cell r="G5543">
            <v>0</v>
          </cell>
          <cell r="I5543">
            <v>0</v>
          </cell>
          <cell r="J5543">
            <v>0</v>
          </cell>
          <cell r="K5543">
            <v>12140</v>
          </cell>
        </row>
        <row r="5544">
          <cell r="F5544">
            <v>0</v>
          </cell>
          <cell r="G5544">
            <v>0</v>
          </cell>
          <cell r="I5544">
            <v>0</v>
          </cell>
          <cell r="J5544">
            <v>0</v>
          </cell>
          <cell r="K5544">
            <v>70</v>
          </cell>
        </row>
        <row r="5545">
          <cell r="F5545">
            <v>0</v>
          </cell>
          <cell r="G5545">
            <v>0</v>
          </cell>
          <cell r="I5545">
            <v>0</v>
          </cell>
          <cell r="J5545">
            <v>0</v>
          </cell>
          <cell r="K5545">
            <v>7847</v>
          </cell>
        </row>
        <row r="5546">
          <cell r="F5546">
            <v>0</v>
          </cell>
          <cell r="G5546">
            <v>0</v>
          </cell>
          <cell r="I5546">
            <v>0</v>
          </cell>
          <cell r="J5546">
            <v>0</v>
          </cell>
          <cell r="K5546">
            <v>255658</v>
          </cell>
        </row>
        <row r="5547">
          <cell r="F5547">
            <v>0</v>
          </cell>
          <cell r="G5547">
            <v>0</v>
          </cell>
          <cell r="I5547">
            <v>0</v>
          </cell>
          <cell r="J5547">
            <v>0</v>
          </cell>
          <cell r="K5547">
            <v>246</v>
          </cell>
        </row>
        <row r="5548">
          <cell r="F5548">
            <v>0</v>
          </cell>
          <cell r="G5548">
            <v>0</v>
          </cell>
          <cell r="I5548">
            <v>0</v>
          </cell>
          <cell r="J5548">
            <v>0</v>
          </cell>
          <cell r="K5548">
            <v>10</v>
          </cell>
        </row>
        <row r="5549">
          <cell r="F5549">
            <v>0</v>
          </cell>
          <cell r="G5549">
            <v>0</v>
          </cell>
          <cell r="I5549">
            <v>0</v>
          </cell>
          <cell r="J5549">
            <v>0</v>
          </cell>
          <cell r="K5549">
            <v>1779</v>
          </cell>
        </row>
        <row r="5550">
          <cell r="F5550">
            <v>0</v>
          </cell>
          <cell r="G5550">
            <v>0</v>
          </cell>
          <cell r="I5550">
            <v>0</v>
          </cell>
          <cell r="J5550">
            <v>0</v>
          </cell>
          <cell r="K5550">
            <v>3431</v>
          </cell>
        </row>
        <row r="5551">
          <cell r="F5551">
            <v>0</v>
          </cell>
          <cell r="G5551">
            <v>0</v>
          </cell>
          <cell r="I5551">
            <v>0</v>
          </cell>
          <cell r="J5551">
            <v>0</v>
          </cell>
          <cell r="K5551">
            <v>6253</v>
          </cell>
        </row>
        <row r="5552">
          <cell r="F5552">
            <v>0</v>
          </cell>
          <cell r="G5552">
            <v>0</v>
          </cell>
          <cell r="I5552">
            <v>0</v>
          </cell>
          <cell r="J5552">
            <v>0</v>
          </cell>
          <cell r="K5552">
            <v>20532</v>
          </cell>
        </row>
        <row r="5553">
          <cell r="F5553">
            <v>0</v>
          </cell>
          <cell r="G5553">
            <v>0</v>
          </cell>
          <cell r="I5553">
            <v>0</v>
          </cell>
          <cell r="J5553">
            <v>0</v>
          </cell>
          <cell r="K5553">
            <v>191</v>
          </cell>
        </row>
        <row r="5554">
          <cell r="F5554">
            <v>0</v>
          </cell>
          <cell r="G5554">
            <v>0</v>
          </cell>
          <cell r="I5554">
            <v>0</v>
          </cell>
          <cell r="J5554">
            <v>0</v>
          </cell>
          <cell r="K5554">
            <v>813</v>
          </cell>
        </row>
        <row r="5555">
          <cell r="F5555">
            <v>0</v>
          </cell>
          <cell r="G5555">
            <v>0</v>
          </cell>
          <cell r="I5555">
            <v>0</v>
          </cell>
          <cell r="J5555">
            <v>0</v>
          </cell>
          <cell r="K5555">
            <v>6713</v>
          </cell>
        </row>
        <row r="5556">
          <cell r="F5556">
            <v>0</v>
          </cell>
          <cell r="G5556">
            <v>0</v>
          </cell>
          <cell r="I5556">
            <v>0</v>
          </cell>
          <cell r="J5556">
            <v>0</v>
          </cell>
          <cell r="K5556">
            <v>576</v>
          </cell>
        </row>
        <row r="5557">
          <cell r="F5557">
            <v>0</v>
          </cell>
          <cell r="G5557">
            <v>0</v>
          </cell>
          <cell r="I5557">
            <v>0</v>
          </cell>
          <cell r="J5557">
            <v>0</v>
          </cell>
          <cell r="K5557">
            <v>45</v>
          </cell>
        </row>
        <row r="5558">
          <cell r="F5558">
            <v>0</v>
          </cell>
          <cell r="G5558">
            <v>0</v>
          </cell>
          <cell r="I5558">
            <v>0</v>
          </cell>
          <cell r="J5558">
            <v>0</v>
          </cell>
          <cell r="K5558">
            <v>320</v>
          </cell>
        </row>
        <row r="5559">
          <cell r="F5559">
            <v>0</v>
          </cell>
          <cell r="G5559">
            <v>0</v>
          </cell>
          <cell r="I5559">
            <v>0</v>
          </cell>
          <cell r="J5559">
            <v>0</v>
          </cell>
          <cell r="K5559">
            <v>10625</v>
          </cell>
        </row>
        <row r="5560">
          <cell r="F5560">
            <v>0</v>
          </cell>
          <cell r="G5560">
            <v>0</v>
          </cell>
          <cell r="I5560">
            <v>0</v>
          </cell>
          <cell r="J5560">
            <v>0</v>
          </cell>
          <cell r="K5560">
            <v>2915</v>
          </cell>
        </row>
        <row r="5561">
          <cell r="F5561">
            <v>0</v>
          </cell>
          <cell r="G5561">
            <v>0</v>
          </cell>
          <cell r="I5561">
            <v>0</v>
          </cell>
          <cell r="J5561">
            <v>0</v>
          </cell>
          <cell r="K5561">
            <v>3</v>
          </cell>
        </row>
        <row r="5562">
          <cell r="F5562">
            <v>0</v>
          </cell>
          <cell r="G5562">
            <v>0</v>
          </cell>
          <cell r="I5562">
            <v>0</v>
          </cell>
          <cell r="J5562">
            <v>0</v>
          </cell>
          <cell r="K5562">
            <v>27729</v>
          </cell>
        </row>
        <row r="5563">
          <cell r="F5563">
            <v>0</v>
          </cell>
          <cell r="G5563">
            <v>0</v>
          </cell>
          <cell r="I5563">
            <v>0</v>
          </cell>
          <cell r="J5563">
            <v>0</v>
          </cell>
          <cell r="K5563">
            <v>16646</v>
          </cell>
        </row>
        <row r="5564">
          <cell r="F5564">
            <v>0</v>
          </cell>
          <cell r="G5564">
            <v>0</v>
          </cell>
          <cell r="I5564">
            <v>0</v>
          </cell>
          <cell r="J5564">
            <v>0</v>
          </cell>
          <cell r="K5564">
            <v>55</v>
          </cell>
        </row>
        <row r="5565">
          <cell r="F5565">
            <v>0</v>
          </cell>
          <cell r="G5565">
            <v>0</v>
          </cell>
          <cell r="I5565">
            <v>0</v>
          </cell>
          <cell r="J5565">
            <v>0</v>
          </cell>
          <cell r="K5565">
            <v>327255</v>
          </cell>
        </row>
        <row r="5566">
          <cell r="F5566">
            <v>0</v>
          </cell>
          <cell r="G5566">
            <v>0</v>
          </cell>
          <cell r="I5566">
            <v>0</v>
          </cell>
          <cell r="J5566">
            <v>0</v>
          </cell>
          <cell r="K5566">
            <v>7027</v>
          </cell>
        </row>
        <row r="5567">
          <cell r="F5567">
            <v>0</v>
          </cell>
          <cell r="G5567">
            <v>0</v>
          </cell>
          <cell r="I5567">
            <v>0</v>
          </cell>
          <cell r="J5567">
            <v>0</v>
          </cell>
          <cell r="K5567">
            <v>70648</v>
          </cell>
        </row>
        <row r="5568">
          <cell r="F5568">
            <v>0</v>
          </cell>
          <cell r="G5568">
            <v>0</v>
          </cell>
          <cell r="I5568">
            <v>0</v>
          </cell>
          <cell r="J5568">
            <v>0</v>
          </cell>
          <cell r="K5568">
            <v>14475</v>
          </cell>
        </row>
        <row r="5569">
          <cell r="F5569">
            <v>0</v>
          </cell>
          <cell r="G5569">
            <v>0</v>
          </cell>
          <cell r="I5569">
            <v>0</v>
          </cell>
          <cell r="J5569">
            <v>0</v>
          </cell>
          <cell r="K5569">
            <v>35737</v>
          </cell>
        </row>
        <row r="5570">
          <cell r="F5570">
            <v>0</v>
          </cell>
          <cell r="G5570">
            <v>0</v>
          </cell>
          <cell r="I5570">
            <v>0</v>
          </cell>
          <cell r="J5570">
            <v>0</v>
          </cell>
          <cell r="K5570">
            <v>5175</v>
          </cell>
        </row>
        <row r="5571">
          <cell r="F5571">
            <v>0</v>
          </cell>
          <cell r="G5571">
            <v>0</v>
          </cell>
          <cell r="I5571">
            <v>0</v>
          </cell>
          <cell r="J5571">
            <v>0</v>
          </cell>
          <cell r="K5571">
            <v>5329</v>
          </cell>
        </row>
        <row r="5572">
          <cell r="F5572">
            <v>0</v>
          </cell>
          <cell r="G5572">
            <v>0</v>
          </cell>
          <cell r="I5572">
            <v>0</v>
          </cell>
          <cell r="J5572">
            <v>0</v>
          </cell>
          <cell r="K5572">
            <v>7966</v>
          </cell>
        </row>
        <row r="5573">
          <cell r="F5573">
            <v>0</v>
          </cell>
          <cell r="G5573">
            <v>0</v>
          </cell>
          <cell r="I5573">
            <v>0</v>
          </cell>
          <cell r="J5573">
            <v>0</v>
          </cell>
          <cell r="K5573">
            <v>1620</v>
          </cell>
        </row>
        <row r="5574">
          <cell r="F5574">
            <v>0</v>
          </cell>
          <cell r="G5574">
            <v>0</v>
          </cell>
          <cell r="I5574">
            <v>0</v>
          </cell>
          <cell r="J5574">
            <v>0</v>
          </cell>
          <cell r="K5574">
            <v>7527</v>
          </cell>
        </row>
        <row r="5575">
          <cell r="F5575">
            <v>0</v>
          </cell>
          <cell r="G5575">
            <v>0</v>
          </cell>
          <cell r="I5575">
            <v>0</v>
          </cell>
          <cell r="J5575">
            <v>0</v>
          </cell>
          <cell r="K5575">
            <v>-5377</v>
          </cell>
        </row>
        <row r="5576">
          <cell r="F5576">
            <v>0</v>
          </cell>
          <cell r="G5576">
            <v>0</v>
          </cell>
          <cell r="I5576">
            <v>0</v>
          </cell>
          <cell r="J5576">
            <v>0</v>
          </cell>
          <cell r="K5576">
            <v>89001</v>
          </cell>
        </row>
        <row r="5577">
          <cell r="F5577">
            <v>2930239.04</v>
          </cell>
          <cell r="G5577">
            <v>0</v>
          </cell>
          <cell r="I5577">
            <v>0</v>
          </cell>
          <cell r="J5577">
            <v>2930239.04</v>
          </cell>
          <cell r="K5577">
            <v>5436190</v>
          </cell>
        </row>
        <row r="5578">
          <cell r="F5578">
            <v>137439.73000000001</v>
          </cell>
          <cell r="G5578">
            <v>0</v>
          </cell>
          <cell r="I5578">
            <v>0</v>
          </cell>
          <cell r="J5578">
            <v>137439.73000000001</v>
          </cell>
          <cell r="K5578">
            <v>28607</v>
          </cell>
        </row>
        <row r="5579">
          <cell r="F5579">
            <v>12649.39</v>
          </cell>
          <cell r="G5579">
            <v>0</v>
          </cell>
          <cell r="I5579">
            <v>0</v>
          </cell>
          <cell r="J5579">
            <v>12649.39</v>
          </cell>
          <cell r="K5579">
            <v>1895</v>
          </cell>
        </row>
        <row r="5580">
          <cell r="F5580">
            <v>1995.05</v>
          </cell>
          <cell r="G5580">
            <v>0</v>
          </cell>
          <cell r="I5580">
            <v>0</v>
          </cell>
          <cell r="J5580">
            <v>1995.05</v>
          </cell>
          <cell r="K5580">
            <v>0</v>
          </cell>
        </row>
        <row r="5581">
          <cell r="F5581">
            <v>137955.94</v>
          </cell>
          <cell r="G5581">
            <v>0</v>
          </cell>
          <cell r="I5581">
            <v>0</v>
          </cell>
          <cell r="J5581">
            <v>137955.94</v>
          </cell>
          <cell r="K5581">
            <v>49210</v>
          </cell>
        </row>
        <row r="5582">
          <cell r="F5582">
            <v>6630</v>
          </cell>
          <cell r="G5582">
            <v>0</v>
          </cell>
          <cell r="I5582">
            <v>0</v>
          </cell>
          <cell r="J5582">
            <v>6630</v>
          </cell>
          <cell r="K5582">
            <v>0</v>
          </cell>
        </row>
        <row r="5583">
          <cell r="F5583">
            <v>0</v>
          </cell>
          <cell r="G5583">
            <v>0</v>
          </cell>
          <cell r="I5583">
            <v>0</v>
          </cell>
          <cell r="J5583">
            <v>0</v>
          </cell>
          <cell r="K5583">
            <v>7726</v>
          </cell>
        </row>
        <row r="5584">
          <cell r="F5584">
            <v>33088.81</v>
          </cell>
          <cell r="G5584">
            <v>0</v>
          </cell>
          <cell r="I5584">
            <v>0</v>
          </cell>
          <cell r="J5584">
            <v>33088.81</v>
          </cell>
          <cell r="K5584">
            <v>6731</v>
          </cell>
        </row>
        <row r="5585">
          <cell r="F5585">
            <v>82023.460000000006</v>
          </cell>
          <cell r="G5585">
            <v>0</v>
          </cell>
          <cell r="I5585">
            <v>0</v>
          </cell>
          <cell r="J5585">
            <v>82023.460000000006</v>
          </cell>
          <cell r="K5585">
            <v>13063</v>
          </cell>
        </row>
        <row r="5586">
          <cell r="F5586">
            <v>32057.61</v>
          </cell>
          <cell r="G5586">
            <v>0</v>
          </cell>
          <cell r="I5586">
            <v>0</v>
          </cell>
          <cell r="J5586">
            <v>32057.61</v>
          </cell>
          <cell r="K5586">
            <v>7868</v>
          </cell>
        </row>
        <row r="5587">
          <cell r="F5587">
            <v>96835</v>
          </cell>
          <cell r="G5587">
            <v>0</v>
          </cell>
          <cell r="I5587">
            <v>0</v>
          </cell>
          <cell r="J5587">
            <v>96835</v>
          </cell>
          <cell r="K5587">
            <v>24204</v>
          </cell>
        </row>
        <row r="5588">
          <cell r="F5588">
            <v>16076.46</v>
          </cell>
          <cell r="G5588">
            <v>0</v>
          </cell>
          <cell r="I5588">
            <v>0</v>
          </cell>
          <cell r="J5588">
            <v>16076.46</v>
          </cell>
          <cell r="K5588">
            <v>11153</v>
          </cell>
        </row>
        <row r="5589">
          <cell r="F5589">
            <v>1290.5</v>
          </cell>
          <cell r="G5589">
            <v>0</v>
          </cell>
          <cell r="I5589">
            <v>0</v>
          </cell>
          <cell r="J5589">
            <v>1290.5</v>
          </cell>
          <cell r="K5589">
            <v>432</v>
          </cell>
        </row>
        <row r="5590">
          <cell r="F5590">
            <v>4289.4799999999996</v>
          </cell>
          <cell r="G5590">
            <v>0</v>
          </cell>
          <cell r="I5590">
            <v>0</v>
          </cell>
          <cell r="J5590">
            <v>4289.4799999999996</v>
          </cell>
          <cell r="K5590">
            <v>1472</v>
          </cell>
        </row>
        <row r="5591">
          <cell r="F5591">
            <v>19861.55</v>
          </cell>
          <cell r="G5591">
            <v>0</v>
          </cell>
          <cell r="I5591">
            <v>0</v>
          </cell>
          <cell r="J5591">
            <v>19861.55</v>
          </cell>
          <cell r="K5591">
            <v>3512</v>
          </cell>
        </row>
        <row r="5592">
          <cell r="F5592">
            <v>-67.209999999999994</v>
          </cell>
          <cell r="G5592">
            <v>0</v>
          </cell>
          <cell r="I5592">
            <v>0</v>
          </cell>
          <cell r="J5592">
            <v>-67.209999999999994</v>
          </cell>
          <cell r="K5592">
            <v>0</v>
          </cell>
        </row>
        <row r="5593">
          <cell r="F5593">
            <v>6883.54</v>
          </cell>
          <cell r="G5593">
            <v>0</v>
          </cell>
          <cell r="I5593">
            <v>0</v>
          </cell>
          <cell r="J5593">
            <v>6883.54</v>
          </cell>
          <cell r="K5593">
            <v>3322</v>
          </cell>
        </row>
        <row r="5594">
          <cell r="F5594">
            <v>1370.41</v>
          </cell>
          <cell r="G5594">
            <v>0</v>
          </cell>
          <cell r="I5594">
            <v>0</v>
          </cell>
          <cell r="J5594">
            <v>1370.41</v>
          </cell>
          <cell r="K5594">
            <v>625</v>
          </cell>
        </row>
        <row r="5595">
          <cell r="F5595">
            <v>2155.98</v>
          </cell>
          <cell r="G5595">
            <v>0</v>
          </cell>
          <cell r="I5595">
            <v>0</v>
          </cell>
          <cell r="J5595">
            <v>2155.98</v>
          </cell>
          <cell r="K5595">
            <v>0</v>
          </cell>
        </row>
        <row r="5596">
          <cell r="F5596">
            <v>0</v>
          </cell>
          <cell r="G5596">
            <v>0</v>
          </cell>
          <cell r="I5596">
            <v>0</v>
          </cell>
          <cell r="J5596">
            <v>0</v>
          </cell>
          <cell r="K5596">
            <v>320</v>
          </cell>
        </row>
        <row r="5597">
          <cell r="F5597">
            <v>669.22</v>
          </cell>
          <cell r="G5597">
            <v>0</v>
          </cell>
          <cell r="I5597">
            <v>0</v>
          </cell>
          <cell r="J5597">
            <v>669.22</v>
          </cell>
          <cell r="K5597">
            <v>767</v>
          </cell>
        </row>
        <row r="5598">
          <cell r="F5598">
            <v>277.60000000000002</v>
          </cell>
          <cell r="G5598">
            <v>0</v>
          </cell>
          <cell r="I5598">
            <v>0</v>
          </cell>
          <cell r="J5598">
            <v>277.60000000000002</v>
          </cell>
          <cell r="K5598">
            <v>0</v>
          </cell>
        </row>
        <row r="5599">
          <cell r="F5599">
            <v>8438.8700000000008</v>
          </cell>
          <cell r="G5599">
            <v>0</v>
          </cell>
          <cell r="I5599">
            <v>0</v>
          </cell>
          <cell r="J5599">
            <v>8438.8700000000008</v>
          </cell>
          <cell r="K5599">
            <v>1558</v>
          </cell>
        </row>
        <row r="5600">
          <cell r="F5600">
            <v>28500.79</v>
          </cell>
          <cell r="G5600">
            <v>0</v>
          </cell>
          <cell r="I5600">
            <v>0</v>
          </cell>
          <cell r="J5600">
            <v>28500.79</v>
          </cell>
          <cell r="K5600">
            <v>12882</v>
          </cell>
        </row>
        <row r="5601">
          <cell r="F5601">
            <v>6147.2</v>
          </cell>
          <cell r="G5601">
            <v>0</v>
          </cell>
          <cell r="I5601">
            <v>0</v>
          </cell>
          <cell r="J5601">
            <v>6147.2</v>
          </cell>
          <cell r="K5601">
            <v>5440</v>
          </cell>
        </row>
        <row r="5602">
          <cell r="F5602">
            <v>695.08</v>
          </cell>
          <cell r="G5602">
            <v>0</v>
          </cell>
          <cell r="I5602">
            <v>0</v>
          </cell>
          <cell r="J5602">
            <v>695.08</v>
          </cell>
          <cell r="K5602">
            <v>100</v>
          </cell>
        </row>
        <row r="5603">
          <cell r="F5603">
            <v>0</v>
          </cell>
          <cell r="G5603">
            <v>0</v>
          </cell>
          <cell r="I5603">
            <v>0</v>
          </cell>
          <cell r="J5603">
            <v>0</v>
          </cell>
          <cell r="K5603">
            <v>1189</v>
          </cell>
        </row>
        <row r="5604">
          <cell r="F5604">
            <v>1146.94</v>
          </cell>
          <cell r="G5604">
            <v>0</v>
          </cell>
          <cell r="I5604">
            <v>0</v>
          </cell>
          <cell r="J5604">
            <v>1146.94</v>
          </cell>
          <cell r="K5604">
            <v>801</v>
          </cell>
        </row>
        <row r="5605">
          <cell r="F5605">
            <v>1450</v>
          </cell>
          <cell r="G5605">
            <v>0</v>
          </cell>
          <cell r="I5605">
            <v>0</v>
          </cell>
          <cell r="J5605">
            <v>1450</v>
          </cell>
          <cell r="K5605">
            <v>0</v>
          </cell>
        </row>
        <row r="5606">
          <cell r="F5606">
            <v>0</v>
          </cell>
          <cell r="G5606">
            <v>0</v>
          </cell>
          <cell r="I5606">
            <v>0</v>
          </cell>
          <cell r="J5606">
            <v>0</v>
          </cell>
          <cell r="K5606">
            <v>75</v>
          </cell>
        </row>
        <row r="5607">
          <cell r="F5607">
            <v>200.65</v>
          </cell>
          <cell r="G5607">
            <v>0</v>
          </cell>
          <cell r="I5607">
            <v>0</v>
          </cell>
          <cell r="J5607">
            <v>200.65</v>
          </cell>
          <cell r="K5607">
            <v>0</v>
          </cell>
        </row>
        <row r="5608">
          <cell r="F5608">
            <v>3024</v>
          </cell>
          <cell r="G5608">
            <v>0</v>
          </cell>
          <cell r="I5608">
            <v>0</v>
          </cell>
          <cell r="J5608">
            <v>3024</v>
          </cell>
          <cell r="K5608">
            <v>1143</v>
          </cell>
        </row>
        <row r="5609">
          <cell r="F5609">
            <v>126</v>
          </cell>
          <cell r="G5609">
            <v>0</v>
          </cell>
          <cell r="I5609">
            <v>0</v>
          </cell>
          <cell r="J5609">
            <v>126</v>
          </cell>
          <cell r="K5609">
            <v>48</v>
          </cell>
        </row>
        <row r="5610">
          <cell r="F5610">
            <v>241.9</v>
          </cell>
          <cell r="G5610">
            <v>0</v>
          </cell>
          <cell r="I5610">
            <v>0</v>
          </cell>
          <cell r="J5610">
            <v>241.9</v>
          </cell>
          <cell r="K5610">
            <v>62</v>
          </cell>
        </row>
        <row r="5611">
          <cell r="F5611">
            <v>47</v>
          </cell>
          <cell r="G5611">
            <v>0</v>
          </cell>
          <cell r="I5611">
            <v>0</v>
          </cell>
          <cell r="J5611">
            <v>47</v>
          </cell>
          <cell r="K5611">
            <v>0</v>
          </cell>
        </row>
        <row r="5612">
          <cell r="F5612">
            <v>222414.41</v>
          </cell>
          <cell r="G5612">
            <v>0</v>
          </cell>
          <cell r="I5612">
            <v>0</v>
          </cell>
          <cell r="J5612">
            <v>222414.41</v>
          </cell>
          <cell r="K5612">
            <v>58733</v>
          </cell>
        </row>
        <row r="5613">
          <cell r="F5613">
            <v>121493.74</v>
          </cell>
          <cell r="G5613">
            <v>0</v>
          </cell>
          <cell r="I5613">
            <v>0</v>
          </cell>
          <cell r="J5613">
            <v>121493.74</v>
          </cell>
          <cell r="K5613">
            <v>1538</v>
          </cell>
        </row>
        <row r="5614">
          <cell r="F5614">
            <v>50</v>
          </cell>
          <cell r="G5614">
            <v>0</v>
          </cell>
          <cell r="I5614">
            <v>0</v>
          </cell>
          <cell r="J5614">
            <v>50</v>
          </cell>
          <cell r="K5614">
            <v>0</v>
          </cell>
        </row>
        <row r="5615">
          <cell r="F5615">
            <v>216</v>
          </cell>
          <cell r="G5615">
            <v>0</v>
          </cell>
          <cell r="I5615">
            <v>0</v>
          </cell>
          <cell r="J5615">
            <v>216</v>
          </cell>
          <cell r="K5615">
            <v>0</v>
          </cell>
        </row>
        <row r="5616">
          <cell r="F5616">
            <v>7665.29</v>
          </cell>
          <cell r="G5616">
            <v>0</v>
          </cell>
          <cell r="I5616">
            <v>0</v>
          </cell>
          <cell r="J5616">
            <v>7665.29</v>
          </cell>
          <cell r="K5616">
            <v>2926</v>
          </cell>
        </row>
        <row r="5617">
          <cell r="F5617">
            <v>68120.509999999995</v>
          </cell>
          <cell r="G5617">
            <v>0</v>
          </cell>
          <cell r="I5617">
            <v>0</v>
          </cell>
          <cell r="J5617">
            <v>68120.509999999995</v>
          </cell>
          <cell r="K5617">
            <v>29607</v>
          </cell>
        </row>
        <row r="5618">
          <cell r="F5618">
            <v>10025.92</v>
          </cell>
          <cell r="G5618">
            <v>0</v>
          </cell>
          <cell r="I5618">
            <v>0</v>
          </cell>
          <cell r="J5618">
            <v>10025.92</v>
          </cell>
          <cell r="K5618">
            <v>3618</v>
          </cell>
        </row>
        <row r="5619">
          <cell r="F5619">
            <v>-6000</v>
          </cell>
          <cell r="G5619">
            <v>0</v>
          </cell>
          <cell r="I5619">
            <v>0</v>
          </cell>
          <cell r="J5619">
            <v>-6000</v>
          </cell>
          <cell r="K5619">
            <v>0</v>
          </cell>
        </row>
        <row r="5620">
          <cell r="F5620">
            <v>5987.2</v>
          </cell>
          <cell r="G5620">
            <v>0</v>
          </cell>
          <cell r="I5620">
            <v>0</v>
          </cell>
          <cell r="J5620">
            <v>5987.2</v>
          </cell>
          <cell r="K5620">
            <v>248</v>
          </cell>
        </row>
        <row r="5621">
          <cell r="F5621">
            <v>7669</v>
          </cell>
          <cell r="G5621">
            <v>0</v>
          </cell>
          <cell r="I5621">
            <v>0</v>
          </cell>
          <cell r="J5621">
            <v>7669</v>
          </cell>
          <cell r="K5621">
            <v>0</v>
          </cell>
        </row>
        <row r="5622">
          <cell r="F5622">
            <v>609.26</v>
          </cell>
          <cell r="G5622">
            <v>0</v>
          </cell>
          <cell r="I5622">
            <v>0</v>
          </cell>
          <cell r="J5622">
            <v>609.26</v>
          </cell>
          <cell r="K5622">
            <v>0</v>
          </cell>
        </row>
        <row r="5623">
          <cell r="F5623">
            <v>4264</v>
          </cell>
          <cell r="G5623">
            <v>0</v>
          </cell>
          <cell r="I5623">
            <v>0</v>
          </cell>
          <cell r="J5623">
            <v>4264</v>
          </cell>
          <cell r="K5623">
            <v>21090</v>
          </cell>
        </row>
        <row r="5624">
          <cell r="F5624">
            <v>1590</v>
          </cell>
          <cell r="G5624">
            <v>0</v>
          </cell>
          <cell r="I5624">
            <v>0</v>
          </cell>
          <cell r="J5624">
            <v>1590</v>
          </cell>
          <cell r="K5624">
            <v>0</v>
          </cell>
        </row>
        <row r="5625">
          <cell r="F5625">
            <v>3042.2</v>
          </cell>
          <cell r="G5625">
            <v>0</v>
          </cell>
          <cell r="I5625">
            <v>0</v>
          </cell>
          <cell r="J5625">
            <v>3042.2</v>
          </cell>
          <cell r="K5625">
            <v>6481</v>
          </cell>
        </row>
        <row r="5626">
          <cell r="F5626">
            <v>21160.75</v>
          </cell>
          <cell r="G5626">
            <v>0</v>
          </cell>
          <cell r="I5626">
            <v>0</v>
          </cell>
          <cell r="J5626">
            <v>21160.75</v>
          </cell>
          <cell r="K5626">
            <v>4292</v>
          </cell>
        </row>
        <row r="5627">
          <cell r="F5627">
            <v>1500</v>
          </cell>
          <cell r="G5627">
            <v>0</v>
          </cell>
          <cell r="I5627">
            <v>0</v>
          </cell>
          <cell r="J5627">
            <v>1500</v>
          </cell>
          <cell r="K5627">
            <v>21</v>
          </cell>
        </row>
        <row r="5628">
          <cell r="F5628">
            <v>0</v>
          </cell>
          <cell r="G5628">
            <v>0</v>
          </cell>
          <cell r="I5628">
            <v>0</v>
          </cell>
          <cell r="J5628">
            <v>0</v>
          </cell>
          <cell r="K5628">
            <v>-41</v>
          </cell>
        </row>
        <row r="5629">
          <cell r="F5629">
            <v>249382.26</v>
          </cell>
          <cell r="G5629">
            <v>0</v>
          </cell>
          <cell r="I5629">
            <v>0</v>
          </cell>
          <cell r="J5629">
            <v>249382.26</v>
          </cell>
          <cell r="K5629">
            <v>46228</v>
          </cell>
        </row>
        <row r="5630">
          <cell r="F5630">
            <v>11401.52</v>
          </cell>
          <cell r="G5630">
            <v>0</v>
          </cell>
          <cell r="I5630">
            <v>0</v>
          </cell>
          <cell r="J5630">
            <v>11401.52</v>
          </cell>
          <cell r="K5630">
            <v>534</v>
          </cell>
        </row>
        <row r="5631">
          <cell r="F5631">
            <v>3356.27</v>
          </cell>
          <cell r="G5631">
            <v>0</v>
          </cell>
          <cell r="I5631">
            <v>0</v>
          </cell>
          <cell r="J5631">
            <v>3356.27</v>
          </cell>
          <cell r="K5631">
            <v>375</v>
          </cell>
        </row>
        <row r="5632">
          <cell r="F5632">
            <v>20.14</v>
          </cell>
          <cell r="G5632">
            <v>0</v>
          </cell>
          <cell r="I5632">
            <v>0</v>
          </cell>
          <cell r="J5632">
            <v>20.14</v>
          </cell>
          <cell r="K5632">
            <v>0</v>
          </cell>
        </row>
        <row r="5633">
          <cell r="F5633">
            <v>35987.040000000001</v>
          </cell>
          <cell r="G5633">
            <v>0</v>
          </cell>
          <cell r="I5633">
            <v>0</v>
          </cell>
          <cell r="J5633">
            <v>35987.040000000001</v>
          </cell>
          <cell r="K5633">
            <v>0</v>
          </cell>
        </row>
        <row r="5634">
          <cell r="F5634">
            <v>8200</v>
          </cell>
          <cell r="G5634">
            <v>0</v>
          </cell>
          <cell r="I5634">
            <v>0</v>
          </cell>
          <cell r="J5634">
            <v>8200</v>
          </cell>
          <cell r="K5634">
            <v>0</v>
          </cell>
        </row>
        <row r="5635">
          <cell r="F5635">
            <v>0</v>
          </cell>
          <cell r="G5635">
            <v>0</v>
          </cell>
          <cell r="I5635">
            <v>0</v>
          </cell>
          <cell r="J5635">
            <v>0</v>
          </cell>
          <cell r="K5635">
            <v>5814</v>
          </cell>
        </row>
        <row r="5636">
          <cell r="F5636">
            <v>9297.0300000000007</v>
          </cell>
          <cell r="G5636">
            <v>0</v>
          </cell>
          <cell r="I5636">
            <v>0</v>
          </cell>
          <cell r="J5636">
            <v>9297.0300000000007</v>
          </cell>
          <cell r="K5636">
            <v>3941</v>
          </cell>
        </row>
        <row r="5637">
          <cell r="F5637">
            <v>13411.39</v>
          </cell>
          <cell r="G5637">
            <v>0</v>
          </cell>
          <cell r="I5637">
            <v>0</v>
          </cell>
          <cell r="J5637">
            <v>13411.39</v>
          </cell>
          <cell r="K5637">
            <v>4726</v>
          </cell>
        </row>
        <row r="5638">
          <cell r="F5638">
            <v>6231.93</v>
          </cell>
          <cell r="G5638">
            <v>0</v>
          </cell>
          <cell r="I5638">
            <v>0</v>
          </cell>
          <cell r="J5638">
            <v>6231.93</v>
          </cell>
          <cell r="K5638">
            <v>4779</v>
          </cell>
        </row>
        <row r="5639">
          <cell r="F5639">
            <v>50437.46</v>
          </cell>
          <cell r="G5639">
            <v>0</v>
          </cell>
          <cell r="I5639">
            <v>0</v>
          </cell>
          <cell r="J5639">
            <v>50437.46</v>
          </cell>
          <cell r="K5639">
            <v>14338</v>
          </cell>
        </row>
        <row r="5640">
          <cell r="F5640">
            <v>3456.18</v>
          </cell>
          <cell r="G5640">
            <v>0</v>
          </cell>
          <cell r="I5640">
            <v>0</v>
          </cell>
          <cell r="J5640">
            <v>3456.18</v>
          </cell>
          <cell r="K5640">
            <v>2379</v>
          </cell>
        </row>
        <row r="5641">
          <cell r="F5641">
            <v>134.72999999999999</v>
          </cell>
          <cell r="G5641">
            <v>0</v>
          </cell>
          <cell r="I5641">
            <v>0</v>
          </cell>
          <cell r="J5641">
            <v>134.72999999999999</v>
          </cell>
          <cell r="K5641">
            <v>61</v>
          </cell>
        </row>
        <row r="5642">
          <cell r="F5642">
            <v>1731.48</v>
          </cell>
          <cell r="G5642">
            <v>0</v>
          </cell>
          <cell r="I5642">
            <v>0</v>
          </cell>
          <cell r="J5642">
            <v>1731.48</v>
          </cell>
          <cell r="K5642">
            <v>752</v>
          </cell>
        </row>
        <row r="5643">
          <cell r="F5643">
            <v>8952.17</v>
          </cell>
          <cell r="G5643">
            <v>0</v>
          </cell>
          <cell r="I5643">
            <v>0</v>
          </cell>
          <cell r="J5643">
            <v>8952.17</v>
          </cell>
          <cell r="K5643">
            <v>1978</v>
          </cell>
        </row>
        <row r="5644">
          <cell r="F5644">
            <v>-31.3</v>
          </cell>
          <cell r="G5644">
            <v>0</v>
          </cell>
          <cell r="I5644">
            <v>0</v>
          </cell>
          <cell r="J5644">
            <v>-31.3</v>
          </cell>
          <cell r="K5644">
            <v>-58</v>
          </cell>
        </row>
        <row r="5645">
          <cell r="F5645">
            <v>4540.1899999999996</v>
          </cell>
          <cell r="G5645">
            <v>0</v>
          </cell>
          <cell r="I5645">
            <v>0</v>
          </cell>
          <cell r="J5645">
            <v>4540.1899999999996</v>
          </cell>
          <cell r="K5645">
            <v>1938</v>
          </cell>
        </row>
        <row r="5646">
          <cell r="F5646">
            <v>455.68</v>
          </cell>
          <cell r="G5646">
            <v>0</v>
          </cell>
          <cell r="I5646">
            <v>0</v>
          </cell>
          <cell r="J5646">
            <v>455.68</v>
          </cell>
          <cell r="K5646">
            <v>390</v>
          </cell>
        </row>
        <row r="5647">
          <cell r="F5647">
            <v>64.540000000000006</v>
          </cell>
          <cell r="G5647">
            <v>0</v>
          </cell>
          <cell r="I5647">
            <v>0</v>
          </cell>
          <cell r="J5647">
            <v>64.540000000000006</v>
          </cell>
          <cell r="K5647">
            <v>0</v>
          </cell>
        </row>
        <row r="5648">
          <cell r="F5648">
            <v>1140</v>
          </cell>
          <cell r="G5648">
            <v>0</v>
          </cell>
          <cell r="I5648">
            <v>0</v>
          </cell>
          <cell r="J5648">
            <v>1140</v>
          </cell>
          <cell r="K5648">
            <v>900</v>
          </cell>
        </row>
        <row r="5649">
          <cell r="F5649">
            <v>76729.84</v>
          </cell>
          <cell r="G5649">
            <v>0</v>
          </cell>
          <cell r="I5649">
            <v>0</v>
          </cell>
          <cell r="J5649">
            <v>76729.84</v>
          </cell>
          <cell r="K5649">
            <v>138284</v>
          </cell>
        </row>
        <row r="5650">
          <cell r="F5650">
            <v>20540.47</v>
          </cell>
          <cell r="G5650">
            <v>0</v>
          </cell>
          <cell r="I5650">
            <v>0</v>
          </cell>
          <cell r="J5650">
            <v>20540.47</v>
          </cell>
          <cell r="K5650">
            <v>0</v>
          </cell>
        </row>
        <row r="5651">
          <cell r="F5651">
            <v>382.5</v>
          </cell>
          <cell r="G5651">
            <v>0</v>
          </cell>
          <cell r="I5651">
            <v>0</v>
          </cell>
          <cell r="J5651">
            <v>382.5</v>
          </cell>
          <cell r="K5651">
            <v>0</v>
          </cell>
        </row>
        <row r="5652">
          <cell r="F5652">
            <v>1529.11</v>
          </cell>
          <cell r="G5652">
            <v>0</v>
          </cell>
          <cell r="I5652">
            <v>0</v>
          </cell>
          <cell r="J5652">
            <v>1529.11</v>
          </cell>
          <cell r="K5652">
            <v>0</v>
          </cell>
        </row>
        <row r="5653">
          <cell r="F5653">
            <v>1158.2</v>
          </cell>
          <cell r="G5653">
            <v>0</v>
          </cell>
          <cell r="I5653">
            <v>0</v>
          </cell>
          <cell r="J5653">
            <v>1158.2</v>
          </cell>
          <cell r="K5653">
            <v>1240</v>
          </cell>
        </row>
        <row r="5654">
          <cell r="F5654">
            <v>2295.6999999999998</v>
          </cell>
          <cell r="G5654">
            <v>0</v>
          </cell>
          <cell r="I5654">
            <v>0</v>
          </cell>
          <cell r="J5654">
            <v>2295.6999999999998</v>
          </cell>
          <cell r="K5654">
            <v>3742</v>
          </cell>
        </row>
        <row r="5655">
          <cell r="F5655">
            <v>0</v>
          </cell>
          <cell r="G5655">
            <v>0</v>
          </cell>
          <cell r="I5655">
            <v>0</v>
          </cell>
          <cell r="J5655">
            <v>0</v>
          </cell>
          <cell r="K5655">
            <v>149</v>
          </cell>
        </row>
        <row r="5656">
          <cell r="F5656">
            <v>20</v>
          </cell>
          <cell r="G5656">
            <v>0</v>
          </cell>
          <cell r="I5656">
            <v>0</v>
          </cell>
          <cell r="J5656">
            <v>20</v>
          </cell>
          <cell r="K5656">
            <v>0</v>
          </cell>
        </row>
        <row r="5657">
          <cell r="F5657">
            <v>185.5</v>
          </cell>
          <cell r="G5657">
            <v>0</v>
          </cell>
          <cell r="I5657">
            <v>0</v>
          </cell>
          <cell r="J5657">
            <v>185.5</v>
          </cell>
          <cell r="K5657">
            <v>0</v>
          </cell>
        </row>
        <row r="5658">
          <cell r="F5658">
            <v>7329.39</v>
          </cell>
          <cell r="G5658">
            <v>0</v>
          </cell>
          <cell r="I5658">
            <v>0</v>
          </cell>
          <cell r="J5658">
            <v>7329.39</v>
          </cell>
          <cell r="K5658">
            <v>2407</v>
          </cell>
        </row>
        <row r="5659">
          <cell r="F5659">
            <v>9220.7999999999993</v>
          </cell>
          <cell r="G5659">
            <v>0</v>
          </cell>
          <cell r="I5659">
            <v>0</v>
          </cell>
          <cell r="J5659">
            <v>9220.7999999999993</v>
          </cell>
          <cell r="K5659">
            <v>5534</v>
          </cell>
        </row>
        <row r="5660">
          <cell r="F5660">
            <v>3724.19</v>
          </cell>
          <cell r="G5660">
            <v>0</v>
          </cell>
          <cell r="I5660">
            <v>0</v>
          </cell>
          <cell r="J5660">
            <v>3724.19</v>
          </cell>
          <cell r="K5660">
            <v>2520</v>
          </cell>
        </row>
        <row r="5661">
          <cell r="F5661">
            <v>75</v>
          </cell>
          <cell r="G5661">
            <v>0</v>
          </cell>
          <cell r="I5661">
            <v>0</v>
          </cell>
          <cell r="J5661">
            <v>75</v>
          </cell>
          <cell r="K5661">
            <v>864</v>
          </cell>
        </row>
        <row r="5662">
          <cell r="F5662">
            <v>63399.3</v>
          </cell>
          <cell r="G5662">
            <v>0</v>
          </cell>
          <cell r="I5662">
            <v>0</v>
          </cell>
          <cell r="J5662">
            <v>63399.3</v>
          </cell>
          <cell r="K5662">
            <v>25368</v>
          </cell>
        </row>
        <row r="5663">
          <cell r="F5663">
            <v>2354.13</v>
          </cell>
          <cell r="G5663">
            <v>0</v>
          </cell>
          <cell r="I5663">
            <v>0</v>
          </cell>
          <cell r="J5663">
            <v>2354.13</v>
          </cell>
          <cell r="K5663">
            <v>705</v>
          </cell>
        </row>
        <row r="5664">
          <cell r="F5664">
            <v>5801.42</v>
          </cell>
          <cell r="G5664">
            <v>0</v>
          </cell>
          <cell r="I5664">
            <v>0</v>
          </cell>
          <cell r="J5664">
            <v>5801.42</v>
          </cell>
          <cell r="K5664">
            <v>5024</v>
          </cell>
        </row>
        <row r="5665">
          <cell r="F5665">
            <v>592</v>
          </cell>
          <cell r="G5665">
            <v>0</v>
          </cell>
          <cell r="I5665">
            <v>0</v>
          </cell>
          <cell r="J5665">
            <v>592</v>
          </cell>
          <cell r="K5665">
            <v>422</v>
          </cell>
        </row>
        <row r="5666">
          <cell r="F5666">
            <v>14605.88</v>
          </cell>
          <cell r="G5666">
            <v>0</v>
          </cell>
          <cell r="I5666">
            <v>0</v>
          </cell>
          <cell r="J5666">
            <v>14605.88</v>
          </cell>
          <cell r="K5666">
            <v>5554</v>
          </cell>
        </row>
        <row r="5667">
          <cell r="F5667">
            <v>863.75</v>
          </cell>
          <cell r="G5667">
            <v>0</v>
          </cell>
          <cell r="I5667">
            <v>0</v>
          </cell>
          <cell r="J5667">
            <v>863.75</v>
          </cell>
          <cell r="K5667">
            <v>364</v>
          </cell>
        </row>
        <row r="5668">
          <cell r="F5668">
            <v>1390</v>
          </cell>
          <cell r="G5668">
            <v>0</v>
          </cell>
          <cell r="I5668">
            <v>0</v>
          </cell>
          <cell r="J5668">
            <v>1390</v>
          </cell>
          <cell r="K5668">
            <v>430</v>
          </cell>
        </row>
        <row r="5669">
          <cell r="F5669">
            <v>7092.9</v>
          </cell>
          <cell r="G5669">
            <v>0</v>
          </cell>
          <cell r="I5669">
            <v>0</v>
          </cell>
          <cell r="J5669">
            <v>7092.9</v>
          </cell>
          <cell r="K5669">
            <v>2091</v>
          </cell>
        </row>
        <row r="5670">
          <cell r="F5670">
            <v>46112.44</v>
          </cell>
          <cell r="G5670">
            <v>0</v>
          </cell>
          <cell r="I5670">
            <v>0</v>
          </cell>
          <cell r="J5670">
            <v>46112.44</v>
          </cell>
          <cell r="K5670">
            <v>19123</v>
          </cell>
        </row>
        <row r="5671">
          <cell r="F5671">
            <v>72550.5</v>
          </cell>
          <cell r="G5671">
            <v>0</v>
          </cell>
          <cell r="I5671">
            <v>0</v>
          </cell>
          <cell r="J5671">
            <v>72550.5</v>
          </cell>
          <cell r="K5671">
            <v>25614</v>
          </cell>
        </row>
        <row r="5672">
          <cell r="F5672">
            <v>1316.69</v>
          </cell>
          <cell r="G5672">
            <v>0</v>
          </cell>
          <cell r="I5672">
            <v>0</v>
          </cell>
          <cell r="J5672">
            <v>1316.69</v>
          </cell>
          <cell r="K5672">
            <v>656</v>
          </cell>
        </row>
        <row r="5673">
          <cell r="F5673">
            <v>366.12</v>
          </cell>
          <cell r="G5673">
            <v>0</v>
          </cell>
          <cell r="I5673">
            <v>0</v>
          </cell>
          <cell r="J5673">
            <v>366.12</v>
          </cell>
          <cell r="K5673">
            <v>0</v>
          </cell>
        </row>
        <row r="5674">
          <cell r="F5674">
            <v>309.05</v>
          </cell>
          <cell r="G5674">
            <v>0</v>
          </cell>
          <cell r="I5674">
            <v>0</v>
          </cell>
          <cell r="J5674">
            <v>309.05</v>
          </cell>
          <cell r="K5674">
            <v>0</v>
          </cell>
        </row>
        <row r="5675">
          <cell r="F5675">
            <v>20800.400000000001</v>
          </cell>
          <cell r="G5675">
            <v>0</v>
          </cell>
          <cell r="I5675">
            <v>0</v>
          </cell>
          <cell r="J5675">
            <v>20800.400000000001</v>
          </cell>
          <cell r="K5675">
            <v>0</v>
          </cell>
        </row>
        <row r="5676">
          <cell r="F5676">
            <v>724</v>
          </cell>
          <cell r="G5676">
            <v>0</v>
          </cell>
          <cell r="I5676">
            <v>0</v>
          </cell>
          <cell r="J5676">
            <v>724</v>
          </cell>
          <cell r="K5676">
            <v>2616</v>
          </cell>
        </row>
        <row r="5677">
          <cell r="F5677">
            <v>912.53</v>
          </cell>
          <cell r="G5677">
            <v>0</v>
          </cell>
          <cell r="I5677">
            <v>0</v>
          </cell>
          <cell r="J5677">
            <v>912.53</v>
          </cell>
          <cell r="K5677">
            <v>990</v>
          </cell>
        </row>
        <row r="5678">
          <cell r="F5678">
            <v>344.8</v>
          </cell>
          <cell r="G5678">
            <v>0</v>
          </cell>
          <cell r="I5678">
            <v>0</v>
          </cell>
          <cell r="J5678">
            <v>344.8</v>
          </cell>
          <cell r="K5678">
            <v>185</v>
          </cell>
        </row>
        <row r="5679">
          <cell r="F5679">
            <v>2036.5</v>
          </cell>
          <cell r="G5679">
            <v>0</v>
          </cell>
          <cell r="I5679">
            <v>0</v>
          </cell>
          <cell r="J5679">
            <v>2036.5</v>
          </cell>
          <cell r="K5679">
            <v>428</v>
          </cell>
        </row>
        <row r="5680">
          <cell r="F5680">
            <v>243</v>
          </cell>
          <cell r="G5680">
            <v>0</v>
          </cell>
          <cell r="I5680">
            <v>0</v>
          </cell>
          <cell r="J5680">
            <v>243</v>
          </cell>
          <cell r="K5680">
            <v>0</v>
          </cell>
        </row>
        <row r="5681">
          <cell r="F5681">
            <v>2952.37</v>
          </cell>
          <cell r="G5681">
            <v>0</v>
          </cell>
          <cell r="I5681">
            <v>0</v>
          </cell>
          <cell r="J5681">
            <v>2952.37</v>
          </cell>
          <cell r="K5681">
            <v>4425</v>
          </cell>
        </row>
        <row r="5682">
          <cell r="F5682">
            <v>45354.17</v>
          </cell>
          <cell r="G5682">
            <v>0</v>
          </cell>
          <cell r="I5682">
            <v>0</v>
          </cell>
          <cell r="J5682">
            <v>45354.17</v>
          </cell>
          <cell r="K5682">
            <v>36772</v>
          </cell>
        </row>
        <row r="5683">
          <cell r="F5683">
            <v>81467.5</v>
          </cell>
          <cell r="G5683">
            <v>0</v>
          </cell>
          <cell r="I5683">
            <v>0</v>
          </cell>
          <cell r="J5683">
            <v>81467.5</v>
          </cell>
          <cell r="K5683">
            <v>12375</v>
          </cell>
        </row>
        <row r="5684">
          <cell r="F5684">
            <v>4389.46</v>
          </cell>
          <cell r="G5684">
            <v>0</v>
          </cell>
          <cell r="I5684">
            <v>0</v>
          </cell>
          <cell r="J5684">
            <v>4389.46</v>
          </cell>
          <cell r="K5684">
            <v>4520</v>
          </cell>
        </row>
        <row r="5685">
          <cell r="F5685">
            <v>105115.32</v>
          </cell>
          <cell r="G5685">
            <v>0</v>
          </cell>
          <cell r="I5685">
            <v>0</v>
          </cell>
          <cell r="J5685">
            <v>105115.32</v>
          </cell>
          <cell r="K5685">
            <v>0</v>
          </cell>
        </row>
        <row r="5686">
          <cell r="F5686">
            <v>26.98</v>
          </cell>
          <cell r="G5686">
            <v>0</v>
          </cell>
          <cell r="I5686">
            <v>0</v>
          </cell>
          <cell r="J5686">
            <v>26.98</v>
          </cell>
          <cell r="K5686">
            <v>0</v>
          </cell>
        </row>
        <row r="5687">
          <cell r="F5687">
            <v>9086.09</v>
          </cell>
          <cell r="G5687">
            <v>0</v>
          </cell>
          <cell r="I5687">
            <v>0</v>
          </cell>
          <cell r="J5687">
            <v>9086.09</v>
          </cell>
          <cell r="K5687">
            <v>2324</v>
          </cell>
        </row>
        <row r="5688">
          <cell r="F5688">
            <v>46903.199999999997</v>
          </cell>
          <cell r="G5688">
            <v>0</v>
          </cell>
          <cell r="I5688">
            <v>0</v>
          </cell>
          <cell r="J5688">
            <v>46903.199999999997</v>
          </cell>
          <cell r="K5688">
            <v>7621</v>
          </cell>
        </row>
        <row r="5689">
          <cell r="F5689">
            <v>276678.89</v>
          </cell>
          <cell r="G5689">
            <v>0</v>
          </cell>
          <cell r="I5689">
            <v>0</v>
          </cell>
          <cell r="J5689">
            <v>276678.89</v>
          </cell>
          <cell r="K5689">
            <v>-3</v>
          </cell>
        </row>
        <row r="5690">
          <cell r="F5690">
            <v>12452.15</v>
          </cell>
          <cell r="G5690">
            <v>0</v>
          </cell>
          <cell r="I5690">
            <v>0</v>
          </cell>
          <cell r="J5690">
            <v>12452.15</v>
          </cell>
          <cell r="K5690">
            <v>33095</v>
          </cell>
        </row>
        <row r="5691">
          <cell r="F5691">
            <v>1080</v>
          </cell>
          <cell r="G5691">
            <v>0</v>
          </cell>
          <cell r="I5691">
            <v>0</v>
          </cell>
          <cell r="J5691">
            <v>1080</v>
          </cell>
          <cell r="K5691">
            <v>460</v>
          </cell>
        </row>
        <row r="5692">
          <cell r="F5692">
            <v>433554.07</v>
          </cell>
          <cell r="G5692">
            <v>0</v>
          </cell>
          <cell r="I5692">
            <v>0</v>
          </cell>
          <cell r="J5692">
            <v>433554.07</v>
          </cell>
          <cell r="K5692">
            <v>31691</v>
          </cell>
        </row>
        <row r="5693">
          <cell r="F5693">
            <v>6672.04</v>
          </cell>
          <cell r="G5693">
            <v>0</v>
          </cell>
          <cell r="I5693">
            <v>0</v>
          </cell>
          <cell r="J5693">
            <v>6672.04</v>
          </cell>
          <cell r="K5693">
            <v>21272</v>
          </cell>
        </row>
        <row r="5694">
          <cell r="F5694">
            <v>106398.67</v>
          </cell>
          <cell r="G5694">
            <v>0</v>
          </cell>
          <cell r="I5694">
            <v>0</v>
          </cell>
          <cell r="J5694">
            <v>106398.67</v>
          </cell>
          <cell r="K5694">
            <v>59452</v>
          </cell>
        </row>
        <row r="5695">
          <cell r="F5695">
            <v>45167.71</v>
          </cell>
          <cell r="G5695">
            <v>0</v>
          </cell>
          <cell r="I5695">
            <v>0</v>
          </cell>
          <cell r="J5695">
            <v>45167.71</v>
          </cell>
          <cell r="K5695">
            <v>20178</v>
          </cell>
        </row>
        <row r="5696">
          <cell r="F5696">
            <v>2734.48</v>
          </cell>
          <cell r="G5696">
            <v>0</v>
          </cell>
          <cell r="I5696">
            <v>0</v>
          </cell>
          <cell r="J5696">
            <v>2734.48</v>
          </cell>
          <cell r="K5696">
            <v>0</v>
          </cell>
        </row>
        <row r="5697">
          <cell r="F5697">
            <v>0</v>
          </cell>
          <cell r="G5697">
            <v>0</v>
          </cell>
          <cell r="I5697">
            <v>0</v>
          </cell>
          <cell r="J5697">
            <v>0</v>
          </cell>
          <cell r="K5697">
            <v>-2174</v>
          </cell>
        </row>
        <row r="5698">
          <cell r="F5698">
            <v>2524.61</v>
          </cell>
          <cell r="G5698">
            <v>0</v>
          </cell>
          <cell r="I5698">
            <v>0</v>
          </cell>
          <cell r="J5698">
            <v>2524.61</v>
          </cell>
          <cell r="K5698">
            <v>812</v>
          </cell>
        </row>
        <row r="5699">
          <cell r="F5699">
            <v>1246.96</v>
          </cell>
          <cell r="G5699">
            <v>0</v>
          </cell>
          <cell r="I5699">
            <v>0</v>
          </cell>
          <cell r="J5699">
            <v>1246.96</v>
          </cell>
          <cell r="K5699">
            <v>5433</v>
          </cell>
        </row>
        <row r="5700">
          <cell r="F5700">
            <v>1533.86</v>
          </cell>
          <cell r="G5700">
            <v>0</v>
          </cell>
          <cell r="I5700">
            <v>0</v>
          </cell>
          <cell r="J5700">
            <v>1533.86</v>
          </cell>
          <cell r="K5700">
            <v>0</v>
          </cell>
        </row>
        <row r="5701">
          <cell r="F5701">
            <v>0</v>
          </cell>
          <cell r="G5701">
            <v>0</v>
          </cell>
          <cell r="I5701">
            <v>0</v>
          </cell>
          <cell r="J5701">
            <v>0</v>
          </cell>
          <cell r="K5701">
            <v>2890</v>
          </cell>
        </row>
        <row r="5702">
          <cell r="F5702">
            <v>6410.63</v>
          </cell>
          <cell r="G5702">
            <v>0</v>
          </cell>
          <cell r="I5702">
            <v>0</v>
          </cell>
          <cell r="J5702">
            <v>6410.63</v>
          </cell>
          <cell r="K5702">
            <v>0</v>
          </cell>
        </row>
        <row r="5703">
          <cell r="F5703">
            <v>1168.51</v>
          </cell>
          <cell r="G5703">
            <v>0</v>
          </cell>
          <cell r="I5703">
            <v>0</v>
          </cell>
          <cell r="J5703">
            <v>1168.51</v>
          </cell>
          <cell r="K5703">
            <v>0</v>
          </cell>
        </row>
        <row r="5704">
          <cell r="F5704">
            <v>0</v>
          </cell>
          <cell r="G5704">
            <v>0</v>
          </cell>
          <cell r="I5704">
            <v>0</v>
          </cell>
          <cell r="J5704">
            <v>0</v>
          </cell>
          <cell r="K5704">
            <v>213646</v>
          </cell>
        </row>
        <row r="5705">
          <cell r="F5705">
            <v>0</v>
          </cell>
          <cell r="G5705">
            <v>0</v>
          </cell>
          <cell r="I5705">
            <v>0</v>
          </cell>
          <cell r="J5705">
            <v>0</v>
          </cell>
          <cell r="K5705">
            <v>14071</v>
          </cell>
        </row>
        <row r="5706">
          <cell r="F5706">
            <v>0</v>
          </cell>
          <cell r="G5706">
            <v>0</v>
          </cell>
          <cell r="I5706">
            <v>0</v>
          </cell>
          <cell r="J5706">
            <v>0</v>
          </cell>
          <cell r="K5706">
            <v>8577</v>
          </cell>
        </row>
        <row r="5707">
          <cell r="F5707">
            <v>0</v>
          </cell>
          <cell r="G5707">
            <v>0</v>
          </cell>
          <cell r="I5707">
            <v>0</v>
          </cell>
          <cell r="J5707">
            <v>0</v>
          </cell>
          <cell r="K5707">
            <v>9379</v>
          </cell>
        </row>
        <row r="5708">
          <cell r="F5708">
            <v>0</v>
          </cell>
          <cell r="G5708">
            <v>0</v>
          </cell>
          <cell r="I5708">
            <v>0</v>
          </cell>
          <cell r="J5708">
            <v>0</v>
          </cell>
          <cell r="K5708">
            <v>24958</v>
          </cell>
        </row>
        <row r="5709">
          <cell r="F5709">
            <v>0</v>
          </cell>
          <cell r="G5709">
            <v>0</v>
          </cell>
          <cell r="I5709">
            <v>0</v>
          </cell>
          <cell r="J5709">
            <v>0</v>
          </cell>
          <cell r="K5709">
            <v>14533</v>
          </cell>
        </row>
        <row r="5710">
          <cell r="F5710">
            <v>0</v>
          </cell>
          <cell r="G5710">
            <v>0</v>
          </cell>
          <cell r="I5710">
            <v>0</v>
          </cell>
          <cell r="J5710">
            <v>0</v>
          </cell>
          <cell r="K5710">
            <v>17787</v>
          </cell>
        </row>
        <row r="5711">
          <cell r="F5711">
            <v>0</v>
          </cell>
          <cell r="G5711">
            <v>0</v>
          </cell>
          <cell r="I5711">
            <v>0</v>
          </cell>
          <cell r="J5711">
            <v>0</v>
          </cell>
          <cell r="K5711">
            <v>2114</v>
          </cell>
        </row>
        <row r="5712">
          <cell r="F5712">
            <v>0</v>
          </cell>
          <cell r="G5712">
            <v>0</v>
          </cell>
          <cell r="I5712">
            <v>0</v>
          </cell>
          <cell r="J5712">
            <v>0</v>
          </cell>
          <cell r="K5712">
            <v>78342</v>
          </cell>
        </row>
        <row r="5713">
          <cell r="F5713">
            <v>0</v>
          </cell>
          <cell r="G5713">
            <v>0</v>
          </cell>
          <cell r="I5713">
            <v>0</v>
          </cell>
          <cell r="J5713">
            <v>0</v>
          </cell>
          <cell r="K5713">
            <v>16283</v>
          </cell>
        </row>
        <row r="5714">
          <cell r="F5714">
            <v>0</v>
          </cell>
          <cell r="G5714">
            <v>0</v>
          </cell>
          <cell r="I5714">
            <v>0</v>
          </cell>
          <cell r="J5714">
            <v>0</v>
          </cell>
          <cell r="K5714">
            <v>8979</v>
          </cell>
        </row>
        <row r="5715">
          <cell r="F5715">
            <v>0</v>
          </cell>
          <cell r="G5715">
            <v>0</v>
          </cell>
          <cell r="I5715">
            <v>0</v>
          </cell>
          <cell r="J5715">
            <v>0</v>
          </cell>
          <cell r="K5715">
            <v>2013</v>
          </cell>
        </row>
        <row r="5716">
          <cell r="F5716">
            <v>0</v>
          </cell>
          <cell r="G5716">
            <v>0</v>
          </cell>
          <cell r="I5716">
            <v>0</v>
          </cell>
          <cell r="J5716">
            <v>0</v>
          </cell>
          <cell r="K5716">
            <v>53574</v>
          </cell>
        </row>
        <row r="5717">
          <cell r="F5717">
            <v>0</v>
          </cell>
          <cell r="G5717">
            <v>0</v>
          </cell>
          <cell r="I5717">
            <v>0</v>
          </cell>
          <cell r="J5717">
            <v>0</v>
          </cell>
          <cell r="K5717">
            <v>36232</v>
          </cell>
        </row>
        <row r="5718">
          <cell r="F5718">
            <v>0</v>
          </cell>
          <cell r="G5718">
            <v>0</v>
          </cell>
          <cell r="I5718">
            <v>0</v>
          </cell>
          <cell r="J5718">
            <v>0</v>
          </cell>
          <cell r="K5718">
            <v>27166</v>
          </cell>
        </row>
        <row r="5719">
          <cell r="F5719">
            <v>0</v>
          </cell>
          <cell r="G5719">
            <v>0</v>
          </cell>
          <cell r="I5719">
            <v>0</v>
          </cell>
          <cell r="J5719">
            <v>0</v>
          </cell>
          <cell r="K5719">
            <v>369</v>
          </cell>
        </row>
        <row r="5720">
          <cell r="F5720">
            <v>0</v>
          </cell>
          <cell r="G5720">
            <v>0</v>
          </cell>
          <cell r="I5720">
            <v>0</v>
          </cell>
          <cell r="J5720">
            <v>0</v>
          </cell>
          <cell r="K5720">
            <v>41324</v>
          </cell>
        </row>
        <row r="5721">
          <cell r="F5721">
            <v>0</v>
          </cell>
          <cell r="G5721">
            <v>0</v>
          </cell>
          <cell r="I5721">
            <v>0</v>
          </cell>
          <cell r="J5721">
            <v>0</v>
          </cell>
          <cell r="K5721">
            <v>4084</v>
          </cell>
        </row>
        <row r="5722">
          <cell r="F5722">
            <v>0</v>
          </cell>
          <cell r="G5722">
            <v>0</v>
          </cell>
          <cell r="I5722">
            <v>0</v>
          </cell>
          <cell r="J5722">
            <v>0</v>
          </cell>
          <cell r="K5722">
            <v>494</v>
          </cell>
        </row>
        <row r="5723">
          <cell r="F5723">
            <v>0</v>
          </cell>
          <cell r="G5723">
            <v>0</v>
          </cell>
          <cell r="I5723">
            <v>0</v>
          </cell>
          <cell r="J5723">
            <v>0</v>
          </cell>
          <cell r="K5723">
            <v>720</v>
          </cell>
        </row>
        <row r="5724">
          <cell r="F5724">
            <v>0</v>
          </cell>
          <cell r="G5724">
            <v>0</v>
          </cell>
          <cell r="I5724">
            <v>0</v>
          </cell>
          <cell r="J5724">
            <v>0</v>
          </cell>
          <cell r="K5724">
            <v>2050</v>
          </cell>
        </row>
        <row r="5725">
          <cell r="F5725">
            <v>0</v>
          </cell>
          <cell r="G5725">
            <v>0</v>
          </cell>
          <cell r="I5725">
            <v>0</v>
          </cell>
          <cell r="J5725">
            <v>0</v>
          </cell>
          <cell r="K5725">
            <v>105597</v>
          </cell>
        </row>
        <row r="5726">
          <cell r="F5726">
            <v>0</v>
          </cell>
          <cell r="G5726">
            <v>0</v>
          </cell>
          <cell r="I5726">
            <v>0</v>
          </cell>
          <cell r="J5726">
            <v>0</v>
          </cell>
          <cell r="K5726">
            <v>36052</v>
          </cell>
        </row>
        <row r="5727">
          <cell r="F5727">
            <v>0</v>
          </cell>
          <cell r="G5727">
            <v>0</v>
          </cell>
          <cell r="I5727">
            <v>0</v>
          </cell>
          <cell r="J5727">
            <v>0</v>
          </cell>
          <cell r="K5727">
            <v>4589</v>
          </cell>
        </row>
        <row r="5728">
          <cell r="F5728">
            <v>0</v>
          </cell>
          <cell r="G5728">
            <v>0</v>
          </cell>
          <cell r="I5728">
            <v>0</v>
          </cell>
          <cell r="J5728">
            <v>0</v>
          </cell>
          <cell r="K5728">
            <v>5541</v>
          </cell>
        </row>
        <row r="5729">
          <cell r="F5729">
            <v>0</v>
          </cell>
          <cell r="G5729">
            <v>0</v>
          </cell>
          <cell r="I5729">
            <v>0</v>
          </cell>
          <cell r="J5729">
            <v>0</v>
          </cell>
          <cell r="K5729">
            <v>9945</v>
          </cell>
        </row>
        <row r="5730">
          <cell r="F5730">
            <v>0</v>
          </cell>
          <cell r="G5730">
            <v>0</v>
          </cell>
          <cell r="I5730">
            <v>0</v>
          </cell>
          <cell r="J5730">
            <v>0</v>
          </cell>
          <cell r="K5730">
            <v>51365</v>
          </cell>
        </row>
        <row r="5731">
          <cell r="F5731">
            <v>0</v>
          </cell>
          <cell r="G5731">
            <v>0</v>
          </cell>
          <cell r="I5731">
            <v>0</v>
          </cell>
          <cell r="J5731">
            <v>0</v>
          </cell>
          <cell r="K5731">
            <v>568</v>
          </cell>
        </row>
        <row r="5732">
          <cell r="F5732">
            <v>0</v>
          </cell>
          <cell r="G5732">
            <v>0</v>
          </cell>
          <cell r="I5732">
            <v>0</v>
          </cell>
          <cell r="J5732">
            <v>0</v>
          </cell>
          <cell r="K5732">
            <v>5190</v>
          </cell>
        </row>
        <row r="5733">
          <cell r="F5733">
            <v>0</v>
          </cell>
          <cell r="G5733">
            <v>0</v>
          </cell>
          <cell r="I5733">
            <v>0</v>
          </cell>
          <cell r="J5733">
            <v>0</v>
          </cell>
          <cell r="K5733">
            <v>7930</v>
          </cell>
        </row>
        <row r="5734">
          <cell r="F5734">
            <v>0</v>
          </cell>
          <cell r="G5734">
            <v>0</v>
          </cell>
          <cell r="I5734">
            <v>0</v>
          </cell>
          <cell r="J5734">
            <v>0</v>
          </cell>
          <cell r="K5734">
            <v>19499</v>
          </cell>
        </row>
        <row r="5735">
          <cell r="F5735">
            <v>0</v>
          </cell>
          <cell r="G5735">
            <v>0</v>
          </cell>
          <cell r="I5735">
            <v>0</v>
          </cell>
          <cell r="J5735">
            <v>0</v>
          </cell>
          <cell r="K5735">
            <v>103651</v>
          </cell>
        </row>
        <row r="5736">
          <cell r="F5736">
            <v>0</v>
          </cell>
          <cell r="G5736">
            <v>0</v>
          </cell>
          <cell r="I5736">
            <v>0</v>
          </cell>
          <cell r="J5736">
            <v>0</v>
          </cell>
          <cell r="K5736">
            <v>350</v>
          </cell>
        </row>
        <row r="5737">
          <cell r="F5737">
            <v>0</v>
          </cell>
          <cell r="G5737">
            <v>0</v>
          </cell>
          <cell r="I5737">
            <v>0</v>
          </cell>
          <cell r="J5737">
            <v>0</v>
          </cell>
          <cell r="K5737">
            <v>19567</v>
          </cell>
        </row>
        <row r="5738">
          <cell r="F5738">
            <v>0</v>
          </cell>
          <cell r="G5738">
            <v>0</v>
          </cell>
          <cell r="I5738">
            <v>0</v>
          </cell>
          <cell r="J5738">
            <v>0</v>
          </cell>
          <cell r="K5738">
            <v>1252</v>
          </cell>
        </row>
        <row r="5739">
          <cell r="F5739">
            <v>0</v>
          </cell>
          <cell r="G5739">
            <v>0</v>
          </cell>
          <cell r="I5739">
            <v>0</v>
          </cell>
          <cell r="J5739">
            <v>0</v>
          </cell>
          <cell r="K5739">
            <v>14097</v>
          </cell>
        </row>
        <row r="5740">
          <cell r="F5740">
            <v>0</v>
          </cell>
          <cell r="G5740">
            <v>0</v>
          </cell>
          <cell r="I5740">
            <v>0</v>
          </cell>
          <cell r="J5740">
            <v>0</v>
          </cell>
          <cell r="K5740">
            <v>797</v>
          </cell>
        </row>
        <row r="5741">
          <cell r="F5741">
            <v>0</v>
          </cell>
          <cell r="G5741">
            <v>0</v>
          </cell>
          <cell r="I5741">
            <v>0</v>
          </cell>
          <cell r="J5741">
            <v>0</v>
          </cell>
          <cell r="K5741">
            <v>42615</v>
          </cell>
        </row>
        <row r="5742">
          <cell r="F5742">
            <v>0</v>
          </cell>
          <cell r="G5742">
            <v>0</v>
          </cell>
          <cell r="I5742">
            <v>0</v>
          </cell>
          <cell r="J5742">
            <v>0</v>
          </cell>
          <cell r="K5742">
            <v>21644</v>
          </cell>
        </row>
        <row r="5743">
          <cell r="F5743">
            <v>0</v>
          </cell>
          <cell r="G5743">
            <v>0</v>
          </cell>
          <cell r="I5743">
            <v>0</v>
          </cell>
          <cell r="J5743">
            <v>0</v>
          </cell>
          <cell r="K5743">
            <v>182</v>
          </cell>
        </row>
        <row r="5744">
          <cell r="F5744">
            <v>0</v>
          </cell>
          <cell r="G5744">
            <v>0</v>
          </cell>
          <cell r="I5744">
            <v>0</v>
          </cell>
          <cell r="J5744">
            <v>0</v>
          </cell>
          <cell r="K5744">
            <v>7678</v>
          </cell>
        </row>
        <row r="5745">
          <cell r="F5745">
            <v>0</v>
          </cell>
          <cell r="G5745">
            <v>0</v>
          </cell>
          <cell r="I5745">
            <v>0</v>
          </cell>
          <cell r="J5745">
            <v>0</v>
          </cell>
          <cell r="K5745">
            <v>12477</v>
          </cell>
        </row>
        <row r="5746">
          <cell r="F5746">
            <v>0</v>
          </cell>
          <cell r="G5746">
            <v>0</v>
          </cell>
          <cell r="I5746">
            <v>0</v>
          </cell>
          <cell r="J5746">
            <v>0</v>
          </cell>
          <cell r="K5746">
            <v>2720</v>
          </cell>
        </row>
        <row r="5747">
          <cell r="F5747">
            <v>0</v>
          </cell>
          <cell r="G5747">
            <v>0</v>
          </cell>
          <cell r="I5747">
            <v>0</v>
          </cell>
          <cell r="J5747">
            <v>0</v>
          </cell>
          <cell r="K5747">
            <v>29569</v>
          </cell>
        </row>
        <row r="5748">
          <cell r="F5748">
            <v>0</v>
          </cell>
          <cell r="G5748">
            <v>0</v>
          </cell>
          <cell r="I5748">
            <v>0</v>
          </cell>
          <cell r="J5748">
            <v>0</v>
          </cell>
          <cell r="K5748">
            <v>1246</v>
          </cell>
        </row>
        <row r="5749">
          <cell r="F5749">
            <v>0</v>
          </cell>
          <cell r="G5749">
            <v>0</v>
          </cell>
          <cell r="I5749">
            <v>0</v>
          </cell>
          <cell r="J5749">
            <v>0</v>
          </cell>
          <cell r="K5749">
            <v>2400</v>
          </cell>
        </row>
        <row r="5750">
          <cell r="F5750">
            <v>0</v>
          </cell>
          <cell r="G5750">
            <v>0</v>
          </cell>
          <cell r="I5750">
            <v>0</v>
          </cell>
          <cell r="J5750">
            <v>0</v>
          </cell>
          <cell r="K5750">
            <v>2142</v>
          </cell>
        </row>
        <row r="5751">
          <cell r="F5751">
            <v>0</v>
          </cell>
          <cell r="G5751">
            <v>0</v>
          </cell>
          <cell r="I5751">
            <v>0</v>
          </cell>
          <cell r="J5751">
            <v>0</v>
          </cell>
          <cell r="K5751">
            <v>27347</v>
          </cell>
        </row>
        <row r="5752">
          <cell r="F5752">
            <v>0</v>
          </cell>
          <cell r="G5752">
            <v>0</v>
          </cell>
          <cell r="I5752">
            <v>0</v>
          </cell>
          <cell r="J5752">
            <v>0</v>
          </cell>
          <cell r="K5752">
            <v>4443</v>
          </cell>
        </row>
        <row r="5753">
          <cell r="F5753">
            <v>0</v>
          </cell>
          <cell r="G5753">
            <v>0</v>
          </cell>
          <cell r="I5753">
            <v>0</v>
          </cell>
          <cell r="J5753">
            <v>0</v>
          </cell>
          <cell r="K5753">
            <v>30811</v>
          </cell>
        </row>
        <row r="5754">
          <cell r="F5754">
            <v>0</v>
          </cell>
          <cell r="G5754">
            <v>0</v>
          </cell>
          <cell r="I5754">
            <v>0</v>
          </cell>
          <cell r="J5754">
            <v>0</v>
          </cell>
          <cell r="K5754">
            <v>1</v>
          </cell>
        </row>
        <row r="5755">
          <cell r="F5755">
            <v>0</v>
          </cell>
          <cell r="G5755">
            <v>0</v>
          </cell>
          <cell r="I5755">
            <v>0</v>
          </cell>
          <cell r="J5755">
            <v>0</v>
          </cell>
          <cell r="K5755">
            <v>3470</v>
          </cell>
        </row>
        <row r="5756">
          <cell r="F5756">
            <v>0</v>
          </cell>
          <cell r="G5756">
            <v>0</v>
          </cell>
          <cell r="I5756">
            <v>0</v>
          </cell>
          <cell r="J5756">
            <v>0</v>
          </cell>
          <cell r="K5756">
            <v>5883</v>
          </cell>
        </row>
        <row r="5757">
          <cell r="F5757">
            <v>0</v>
          </cell>
          <cell r="G5757">
            <v>0</v>
          </cell>
          <cell r="I5757">
            <v>0</v>
          </cell>
          <cell r="J5757">
            <v>0</v>
          </cell>
          <cell r="K5757">
            <v>2252</v>
          </cell>
        </row>
        <row r="5758">
          <cell r="F5758">
            <v>0</v>
          </cell>
          <cell r="G5758">
            <v>0</v>
          </cell>
          <cell r="I5758">
            <v>0</v>
          </cell>
          <cell r="J5758">
            <v>0</v>
          </cell>
          <cell r="K5758">
            <v>427</v>
          </cell>
        </row>
        <row r="5759">
          <cell r="F5759">
            <v>0</v>
          </cell>
          <cell r="G5759">
            <v>0</v>
          </cell>
          <cell r="I5759">
            <v>0</v>
          </cell>
          <cell r="J5759">
            <v>0</v>
          </cell>
          <cell r="K5759">
            <v>1957</v>
          </cell>
        </row>
        <row r="5760">
          <cell r="F5760">
            <v>0</v>
          </cell>
          <cell r="G5760">
            <v>0</v>
          </cell>
          <cell r="I5760">
            <v>0</v>
          </cell>
          <cell r="J5760">
            <v>0</v>
          </cell>
          <cell r="K5760">
            <v>7164</v>
          </cell>
        </row>
        <row r="5761">
          <cell r="F5761">
            <v>0</v>
          </cell>
          <cell r="G5761">
            <v>0</v>
          </cell>
          <cell r="I5761">
            <v>0</v>
          </cell>
          <cell r="J5761">
            <v>0</v>
          </cell>
          <cell r="K5761">
            <v>10600</v>
          </cell>
        </row>
        <row r="5762">
          <cell r="F5762">
            <v>0</v>
          </cell>
          <cell r="G5762">
            <v>0</v>
          </cell>
          <cell r="I5762">
            <v>0</v>
          </cell>
          <cell r="J5762">
            <v>0</v>
          </cell>
          <cell r="K5762">
            <v>25379</v>
          </cell>
        </row>
        <row r="5763">
          <cell r="F5763">
            <v>0</v>
          </cell>
          <cell r="G5763">
            <v>0</v>
          </cell>
          <cell r="I5763">
            <v>0</v>
          </cell>
          <cell r="J5763">
            <v>0</v>
          </cell>
          <cell r="K5763">
            <v>38</v>
          </cell>
        </row>
        <row r="5764">
          <cell r="F5764">
            <v>0</v>
          </cell>
          <cell r="G5764">
            <v>0</v>
          </cell>
          <cell r="I5764">
            <v>0</v>
          </cell>
          <cell r="J5764">
            <v>0</v>
          </cell>
          <cell r="K5764">
            <v>129</v>
          </cell>
        </row>
        <row r="5765">
          <cell r="F5765">
            <v>0</v>
          </cell>
          <cell r="G5765">
            <v>0</v>
          </cell>
          <cell r="I5765">
            <v>0</v>
          </cell>
          <cell r="J5765">
            <v>0</v>
          </cell>
          <cell r="K5765">
            <v>7773</v>
          </cell>
        </row>
        <row r="5766">
          <cell r="F5766">
            <v>0</v>
          </cell>
          <cell r="G5766">
            <v>0</v>
          </cell>
          <cell r="I5766">
            <v>0</v>
          </cell>
          <cell r="J5766">
            <v>0</v>
          </cell>
          <cell r="K5766">
            <v>4318</v>
          </cell>
        </row>
        <row r="5767">
          <cell r="F5767">
            <v>0</v>
          </cell>
          <cell r="G5767">
            <v>0</v>
          </cell>
          <cell r="I5767">
            <v>0</v>
          </cell>
          <cell r="J5767">
            <v>0</v>
          </cell>
          <cell r="K5767">
            <v>2913</v>
          </cell>
        </row>
        <row r="5768">
          <cell r="F5768">
            <v>0</v>
          </cell>
          <cell r="G5768">
            <v>0</v>
          </cell>
          <cell r="I5768">
            <v>0</v>
          </cell>
          <cell r="J5768">
            <v>0</v>
          </cell>
          <cell r="K5768">
            <v>1259</v>
          </cell>
        </row>
        <row r="5769">
          <cell r="F5769">
            <v>0</v>
          </cell>
          <cell r="G5769">
            <v>0</v>
          </cell>
          <cell r="I5769">
            <v>0</v>
          </cell>
          <cell r="J5769">
            <v>0</v>
          </cell>
          <cell r="K5769">
            <v>1817</v>
          </cell>
        </row>
        <row r="5770">
          <cell r="F5770">
            <v>0</v>
          </cell>
          <cell r="G5770">
            <v>0</v>
          </cell>
          <cell r="I5770">
            <v>0</v>
          </cell>
          <cell r="J5770">
            <v>0</v>
          </cell>
          <cell r="K5770">
            <v>18706</v>
          </cell>
        </row>
        <row r="5771">
          <cell r="F5771">
            <v>0</v>
          </cell>
          <cell r="G5771">
            <v>0</v>
          </cell>
          <cell r="I5771">
            <v>0</v>
          </cell>
          <cell r="J5771">
            <v>0</v>
          </cell>
          <cell r="K5771">
            <v>334</v>
          </cell>
        </row>
        <row r="5772">
          <cell r="F5772">
            <v>0</v>
          </cell>
          <cell r="G5772">
            <v>0</v>
          </cell>
          <cell r="I5772">
            <v>0</v>
          </cell>
          <cell r="J5772">
            <v>0</v>
          </cell>
          <cell r="K5772">
            <v>32352</v>
          </cell>
        </row>
        <row r="5773">
          <cell r="F5773">
            <v>0</v>
          </cell>
          <cell r="G5773">
            <v>0</v>
          </cell>
          <cell r="I5773">
            <v>0</v>
          </cell>
          <cell r="J5773">
            <v>0</v>
          </cell>
          <cell r="K5773">
            <v>2277</v>
          </cell>
        </row>
        <row r="5774">
          <cell r="F5774">
            <v>0</v>
          </cell>
          <cell r="G5774">
            <v>0</v>
          </cell>
          <cell r="I5774">
            <v>0</v>
          </cell>
          <cell r="J5774">
            <v>0</v>
          </cell>
          <cell r="K5774">
            <v>9000</v>
          </cell>
        </row>
        <row r="5775">
          <cell r="F5775">
            <v>0</v>
          </cell>
          <cell r="G5775">
            <v>0</v>
          </cell>
          <cell r="I5775">
            <v>0</v>
          </cell>
          <cell r="J5775">
            <v>0</v>
          </cell>
          <cell r="K5775">
            <v>1525</v>
          </cell>
        </row>
        <row r="5776">
          <cell r="F5776">
            <v>0</v>
          </cell>
          <cell r="G5776">
            <v>0</v>
          </cell>
          <cell r="I5776">
            <v>0</v>
          </cell>
          <cell r="J5776">
            <v>0</v>
          </cell>
          <cell r="K5776">
            <v>14373</v>
          </cell>
        </row>
        <row r="5777">
          <cell r="F5777">
            <v>0</v>
          </cell>
          <cell r="G5777">
            <v>0</v>
          </cell>
          <cell r="I5777">
            <v>0</v>
          </cell>
          <cell r="J5777">
            <v>0</v>
          </cell>
          <cell r="K5777">
            <v>8787</v>
          </cell>
        </row>
        <row r="5778">
          <cell r="F5778">
            <v>0</v>
          </cell>
          <cell r="G5778">
            <v>0</v>
          </cell>
          <cell r="I5778">
            <v>0</v>
          </cell>
          <cell r="J5778">
            <v>0</v>
          </cell>
          <cell r="K5778">
            <v>64763</v>
          </cell>
        </row>
        <row r="5779">
          <cell r="F5779">
            <v>0</v>
          </cell>
          <cell r="G5779">
            <v>0</v>
          </cell>
          <cell r="I5779">
            <v>0</v>
          </cell>
          <cell r="J5779">
            <v>0</v>
          </cell>
          <cell r="K5779">
            <v>11838</v>
          </cell>
        </row>
        <row r="5780">
          <cell r="F5780">
            <v>0</v>
          </cell>
          <cell r="G5780">
            <v>0</v>
          </cell>
          <cell r="I5780">
            <v>0</v>
          </cell>
          <cell r="J5780">
            <v>0</v>
          </cell>
          <cell r="K5780">
            <v>29249</v>
          </cell>
        </row>
        <row r="5781">
          <cell r="F5781">
            <v>0</v>
          </cell>
          <cell r="G5781">
            <v>0</v>
          </cell>
          <cell r="I5781">
            <v>0</v>
          </cell>
          <cell r="J5781">
            <v>0</v>
          </cell>
          <cell r="K5781">
            <v>5997</v>
          </cell>
        </row>
        <row r="5782">
          <cell r="F5782">
            <v>0</v>
          </cell>
          <cell r="G5782">
            <v>0</v>
          </cell>
          <cell r="I5782">
            <v>0</v>
          </cell>
          <cell r="J5782">
            <v>0</v>
          </cell>
          <cell r="K5782">
            <v>16554</v>
          </cell>
        </row>
        <row r="5783">
          <cell r="F5783">
            <v>0</v>
          </cell>
          <cell r="G5783">
            <v>0</v>
          </cell>
          <cell r="I5783">
            <v>0</v>
          </cell>
          <cell r="J5783">
            <v>0</v>
          </cell>
          <cell r="K5783">
            <v>7390</v>
          </cell>
        </row>
        <row r="5784">
          <cell r="F5784">
            <v>0</v>
          </cell>
          <cell r="G5784">
            <v>0</v>
          </cell>
          <cell r="I5784">
            <v>0</v>
          </cell>
          <cell r="J5784">
            <v>0</v>
          </cell>
          <cell r="K5784">
            <v>7197</v>
          </cell>
        </row>
        <row r="5785">
          <cell r="F5785">
            <v>0</v>
          </cell>
          <cell r="G5785">
            <v>0</v>
          </cell>
          <cell r="I5785">
            <v>0</v>
          </cell>
          <cell r="J5785">
            <v>0</v>
          </cell>
          <cell r="K5785">
            <v>982</v>
          </cell>
        </row>
        <row r="5786">
          <cell r="F5786">
            <v>0</v>
          </cell>
          <cell r="G5786">
            <v>0</v>
          </cell>
          <cell r="I5786">
            <v>0</v>
          </cell>
          <cell r="J5786">
            <v>0</v>
          </cell>
          <cell r="K5786">
            <v>2720</v>
          </cell>
        </row>
        <row r="5787">
          <cell r="F5787">
            <v>0</v>
          </cell>
          <cell r="G5787">
            <v>0</v>
          </cell>
          <cell r="I5787">
            <v>0</v>
          </cell>
          <cell r="J5787">
            <v>0</v>
          </cell>
          <cell r="K5787">
            <v>92</v>
          </cell>
        </row>
        <row r="5788">
          <cell r="F5788">
            <v>0</v>
          </cell>
          <cell r="G5788">
            <v>0</v>
          </cell>
          <cell r="I5788">
            <v>0</v>
          </cell>
          <cell r="J5788">
            <v>0</v>
          </cell>
          <cell r="K5788">
            <v>12572</v>
          </cell>
        </row>
        <row r="5789">
          <cell r="F5789">
            <v>0</v>
          </cell>
          <cell r="G5789">
            <v>0</v>
          </cell>
          <cell r="I5789">
            <v>0</v>
          </cell>
          <cell r="J5789">
            <v>0</v>
          </cell>
          <cell r="K5789">
            <v>118115</v>
          </cell>
        </row>
        <row r="5790">
          <cell r="F5790">
            <v>3079401.72</v>
          </cell>
          <cell r="G5790">
            <v>0</v>
          </cell>
          <cell r="I5790">
            <v>0</v>
          </cell>
          <cell r="J5790">
            <v>3079401.72</v>
          </cell>
          <cell r="K5790">
            <v>2475408</v>
          </cell>
        </row>
        <row r="5791">
          <cell r="F5791">
            <v>5600</v>
          </cell>
          <cell r="G5791">
            <v>0</v>
          </cell>
          <cell r="I5791">
            <v>0</v>
          </cell>
          <cell r="J5791">
            <v>5600</v>
          </cell>
          <cell r="K5791">
            <v>0</v>
          </cell>
        </row>
        <row r="5792">
          <cell r="F5792">
            <v>72000</v>
          </cell>
          <cell r="G5792">
            <v>0</v>
          </cell>
          <cell r="I5792">
            <v>0</v>
          </cell>
          <cell r="J5792">
            <v>72000</v>
          </cell>
          <cell r="K5792">
            <v>0</v>
          </cell>
        </row>
        <row r="5793">
          <cell r="F5793">
            <v>267.05</v>
          </cell>
          <cell r="G5793">
            <v>0</v>
          </cell>
          <cell r="I5793">
            <v>0</v>
          </cell>
          <cell r="J5793">
            <v>267.05</v>
          </cell>
          <cell r="K5793">
            <v>0</v>
          </cell>
        </row>
        <row r="5794">
          <cell r="F5794">
            <v>0</v>
          </cell>
          <cell r="G5794">
            <v>0</v>
          </cell>
          <cell r="I5794">
            <v>0</v>
          </cell>
          <cell r="J5794">
            <v>0</v>
          </cell>
          <cell r="K5794">
            <v>-1</v>
          </cell>
        </row>
        <row r="5795">
          <cell r="F5795">
            <v>1384</v>
          </cell>
          <cell r="G5795">
            <v>0</v>
          </cell>
          <cell r="I5795">
            <v>0</v>
          </cell>
          <cell r="J5795">
            <v>1384</v>
          </cell>
          <cell r="K5795">
            <v>1142</v>
          </cell>
        </row>
        <row r="5796">
          <cell r="F5796">
            <v>68783.850000000006</v>
          </cell>
          <cell r="G5796">
            <v>0</v>
          </cell>
          <cell r="I5796">
            <v>0</v>
          </cell>
          <cell r="J5796">
            <v>68783.850000000006</v>
          </cell>
          <cell r="K5796">
            <v>65442</v>
          </cell>
        </row>
        <row r="5797">
          <cell r="F5797">
            <v>52816.65</v>
          </cell>
          <cell r="G5797">
            <v>0</v>
          </cell>
          <cell r="I5797">
            <v>0</v>
          </cell>
          <cell r="J5797">
            <v>52816.65</v>
          </cell>
          <cell r="K5797">
            <v>-10670</v>
          </cell>
        </row>
        <row r="5798">
          <cell r="F5798">
            <v>9256.49</v>
          </cell>
          <cell r="G5798">
            <v>0</v>
          </cell>
          <cell r="I5798">
            <v>0</v>
          </cell>
          <cell r="J5798">
            <v>9256.49</v>
          </cell>
          <cell r="K5798">
            <v>1500</v>
          </cell>
        </row>
        <row r="5799">
          <cell r="F5799">
            <v>42868.18</v>
          </cell>
          <cell r="G5799">
            <v>0</v>
          </cell>
          <cell r="I5799">
            <v>0</v>
          </cell>
          <cell r="J5799">
            <v>42868.18</v>
          </cell>
          <cell r="K5799">
            <v>28326</v>
          </cell>
        </row>
        <row r="5800">
          <cell r="F5800">
            <v>10336</v>
          </cell>
          <cell r="G5800">
            <v>0</v>
          </cell>
          <cell r="I5800">
            <v>0</v>
          </cell>
          <cell r="J5800">
            <v>10336</v>
          </cell>
          <cell r="K5800">
            <v>12920</v>
          </cell>
        </row>
        <row r="5801">
          <cell r="F5801">
            <v>1187</v>
          </cell>
          <cell r="G5801">
            <v>0</v>
          </cell>
          <cell r="I5801">
            <v>0</v>
          </cell>
          <cell r="J5801">
            <v>1187</v>
          </cell>
          <cell r="K5801">
            <v>213</v>
          </cell>
        </row>
        <row r="5802">
          <cell r="F5802">
            <v>0</v>
          </cell>
          <cell r="G5802">
            <v>0</v>
          </cell>
          <cell r="I5802">
            <v>0</v>
          </cell>
          <cell r="J5802">
            <v>0</v>
          </cell>
          <cell r="K5802">
            <v>166885</v>
          </cell>
        </row>
        <row r="5803">
          <cell r="F5803">
            <v>0</v>
          </cell>
          <cell r="G5803">
            <v>0</v>
          </cell>
          <cell r="I5803">
            <v>0</v>
          </cell>
          <cell r="J5803">
            <v>0</v>
          </cell>
          <cell r="K5803">
            <v>25840</v>
          </cell>
        </row>
        <row r="5804">
          <cell r="F5804">
            <v>750</v>
          </cell>
          <cell r="G5804">
            <v>0</v>
          </cell>
          <cell r="I5804">
            <v>0</v>
          </cell>
          <cell r="J5804">
            <v>750</v>
          </cell>
          <cell r="K5804">
            <v>450</v>
          </cell>
        </row>
        <row r="5805">
          <cell r="F5805">
            <v>255</v>
          </cell>
          <cell r="G5805">
            <v>0</v>
          </cell>
          <cell r="I5805">
            <v>0</v>
          </cell>
          <cell r="J5805">
            <v>255</v>
          </cell>
          <cell r="K5805">
            <v>1930</v>
          </cell>
        </row>
        <row r="5806">
          <cell r="F5806">
            <v>68376.81</v>
          </cell>
          <cell r="G5806">
            <v>0</v>
          </cell>
          <cell r="I5806">
            <v>0</v>
          </cell>
          <cell r="J5806">
            <v>68376.81</v>
          </cell>
          <cell r="K5806">
            <v>0</v>
          </cell>
        </row>
        <row r="5807">
          <cell r="F5807">
            <v>22336.240000000002</v>
          </cell>
          <cell r="G5807">
            <v>0</v>
          </cell>
          <cell r="I5807">
            <v>0</v>
          </cell>
          <cell r="J5807">
            <v>22336.240000000002</v>
          </cell>
          <cell r="K5807">
            <v>0</v>
          </cell>
        </row>
        <row r="5808">
          <cell r="F5808">
            <v>593.46</v>
          </cell>
          <cell r="G5808">
            <v>0</v>
          </cell>
          <cell r="I5808">
            <v>0</v>
          </cell>
          <cell r="J5808">
            <v>593.46</v>
          </cell>
          <cell r="K5808">
            <v>0</v>
          </cell>
        </row>
        <row r="5809">
          <cell r="F5809">
            <v>0</v>
          </cell>
          <cell r="G5809">
            <v>0</v>
          </cell>
          <cell r="I5809">
            <v>0</v>
          </cell>
          <cell r="J5809">
            <v>0</v>
          </cell>
          <cell r="K5809">
            <v>19404</v>
          </cell>
        </row>
        <row r="5810">
          <cell r="F5810">
            <v>7489.7</v>
          </cell>
          <cell r="G5810">
            <v>0</v>
          </cell>
          <cell r="I5810">
            <v>0</v>
          </cell>
          <cell r="J5810">
            <v>7489.7</v>
          </cell>
          <cell r="K5810">
            <v>0</v>
          </cell>
        </row>
        <row r="5811">
          <cell r="F5811">
            <v>22871.81</v>
          </cell>
          <cell r="G5811">
            <v>0</v>
          </cell>
          <cell r="I5811">
            <v>0</v>
          </cell>
          <cell r="J5811">
            <v>22871.81</v>
          </cell>
          <cell r="K5811">
            <v>0</v>
          </cell>
        </row>
        <row r="5812">
          <cell r="F5812">
            <v>-951.76</v>
          </cell>
          <cell r="G5812">
            <v>0</v>
          </cell>
          <cell r="I5812">
            <v>0</v>
          </cell>
          <cell r="J5812">
            <v>-951.76</v>
          </cell>
          <cell r="K5812">
            <v>-476</v>
          </cell>
        </row>
        <row r="5813">
          <cell r="F5813">
            <v>-37.200000000000003</v>
          </cell>
          <cell r="G5813">
            <v>0</v>
          </cell>
          <cell r="I5813">
            <v>0</v>
          </cell>
          <cell r="J5813">
            <v>-37.200000000000003</v>
          </cell>
          <cell r="K5813">
            <v>-19</v>
          </cell>
        </row>
        <row r="5814">
          <cell r="F5814">
            <v>1400</v>
          </cell>
          <cell r="G5814">
            <v>0</v>
          </cell>
          <cell r="I5814">
            <v>0</v>
          </cell>
          <cell r="J5814">
            <v>1400</v>
          </cell>
          <cell r="K5814">
            <v>0</v>
          </cell>
        </row>
        <row r="5815">
          <cell r="F5815">
            <v>-40.950000000000003</v>
          </cell>
          <cell r="G5815">
            <v>0</v>
          </cell>
          <cell r="I5815">
            <v>0</v>
          </cell>
          <cell r="J5815">
            <v>-40.950000000000003</v>
          </cell>
          <cell r="K5815">
            <v>-66</v>
          </cell>
        </row>
        <row r="5816">
          <cell r="F5816">
            <v>166.45</v>
          </cell>
          <cell r="G5816">
            <v>0</v>
          </cell>
          <cell r="I5816">
            <v>0</v>
          </cell>
          <cell r="J5816">
            <v>166.45</v>
          </cell>
          <cell r="K5816">
            <v>-106</v>
          </cell>
        </row>
        <row r="5817">
          <cell r="F5817">
            <v>221620</v>
          </cell>
          <cell r="G5817">
            <v>0</v>
          </cell>
          <cell r="I5817">
            <v>0</v>
          </cell>
          <cell r="J5817">
            <v>221620</v>
          </cell>
          <cell r="K5817">
            <v>209718</v>
          </cell>
        </row>
        <row r="5818">
          <cell r="F5818">
            <v>0</v>
          </cell>
          <cell r="G5818">
            <v>0</v>
          </cell>
          <cell r="I5818">
            <v>0</v>
          </cell>
          <cell r="J5818">
            <v>0</v>
          </cell>
          <cell r="K5818">
            <v>10000</v>
          </cell>
        </row>
        <row r="5819">
          <cell r="F5819">
            <v>1829.2</v>
          </cell>
          <cell r="G5819">
            <v>0</v>
          </cell>
          <cell r="I5819">
            <v>0</v>
          </cell>
          <cell r="J5819">
            <v>1829.2</v>
          </cell>
          <cell r="K5819">
            <v>0</v>
          </cell>
        </row>
        <row r="5820">
          <cell r="F5820">
            <v>3104.72</v>
          </cell>
          <cell r="G5820">
            <v>0</v>
          </cell>
          <cell r="I5820">
            <v>0</v>
          </cell>
          <cell r="J5820">
            <v>3104.72</v>
          </cell>
          <cell r="K5820">
            <v>4708</v>
          </cell>
        </row>
        <row r="5821">
          <cell r="F5821">
            <v>5616.64</v>
          </cell>
          <cell r="G5821">
            <v>0</v>
          </cell>
          <cell r="I5821">
            <v>0</v>
          </cell>
          <cell r="J5821">
            <v>5616.64</v>
          </cell>
          <cell r="K5821">
            <v>0</v>
          </cell>
        </row>
        <row r="5822">
          <cell r="F5822">
            <v>422.72</v>
          </cell>
          <cell r="G5822">
            <v>0</v>
          </cell>
          <cell r="I5822">
            <v>0</v>
          </cell>
          <cell r="J5822">
            <v>422.72</v>
          </cell>
          <cell r="K5822">
            <v>518</v>
          </cell>
        </row>
        <row r="5823">
          <cell r="F5823">
            <v>0</v>
          </cell>
          <cell r="G5823">
            <v>0</v>
          </cell>
          <cell r="I5823">
            <v>0</v>
          </cell>
          <cell r="J5823">
            <v>0</v>
          </cell>
          <cell r="K5823">
            <v>453</v>
          </cell>
        </row>
        <row r="5824">
          <cell r="F5824">
            <v>183.06</v>
          </cell>
          <cell r="G5824">
            <v>0</v>
          </cell>
          <cell r="I5824">
            <v>0</v>
          </cell>
          <cell r="J5824">
            <v>183.06</v>
          </cell>
          <cell r="K5824">
            <v>0</v>
          </cell>
        </row>
        <row r="5825">
          <cell r="F5825">
            <v>5400</v>
          </cell>
          <cell r="G5825">
            <v>0</v>
          </cell>
          <cell r="I5825">
            <v>0</v>
          </cell>
          <cell r="J5825">
            <v>5400</v>
          </cell>
          <cell r="K5825">
            <v>0</v>
          </cell>
        </row>
        <row r="5826">
          <cell r="F5826">
            <v>0</v>
          </cell>
          <cell r="G5826">
            <v>0</v>
          </cell>
          <cell r="I5826">
            <v>0</v>
          </cell>
          <cell r="J5826">
            <v>0</v>
          </cell>
          <cell r="K5826">
            <v>25</v>
          </cell>
        </row>
        <row r="5827">
          <cell r="F5827">
            <v>0</v>
          </cell>
          <cell r="G5827">
            <v>0</v>
          </cell>
          <cell r="I5827">
            <v>0</v>
          </cell>
          <cell r="J5827">
            <v>0</v>
          </cell>
          <cell r="K5827">
            <v>25</v>
          </cell>
        </row>
        <row r="5828">
          <cell r="F5828">
            <v>978.33</v>
          </cell>
          <cell r="G5828">
            <v>0</v>
          </cell>
          <cell r="I5828">
            <v>0</v>
          </cell>
          <cell r="J5828">
            <v>978.33</v>
          </cell>
          <cell r="K5828">
            <v>2658</v>
          </cell>
        </row>
        <row r="5829">
          <cell r="F5829">
            <v>34431.22</v>
          </cell>
          <cell r="G5829">
            <v>0</v>
          </cell>
          <cell r="I5829">
            <v>0</v>
          </cell>
          <cell r="J5829">
            <v>34431.22</v>
          </cell>
          <cell r="K5829">
            <v>27675</v>
          </cell>
        </row>
        <row r="5830">
          <cell r="F5830">
            <v>43094.720000000001</v>
          </cell>
          <cell r="G5830">
            <v>0</v>
          </cell>
          <cell r="I5830">
            <v>0</v>
          </cell>
          <cell r="J5830">
            <v>43094.720000000001</v>
          </cell>
          <cell r="K5830">
            <v>23270</v>
          </cell>
        </row>
        <row r="5831">
          <cell r="F5831">
            <v>2721.03</v>
          </cell>
          <cell r="G5831">
            <v>0</v>
          </cell>
          <cell r="I5831">
            <v>0</v>
          </cell>
          <cell r="J5831">
            <v>2721.03</v>
          </cell>
          <cell r="K5831">
            <v>1578</v>
          </cell>
        </row>
        <row r="5832">
          <cell r="F5832">
            <v>0</v>
          </cell>
          <cell r="G5832">
            <v>0</v>
          </cell>
          <cell r="I5832">
            <v>0</v>
          </cell>
          <cell r="J5832">
            <v>0</v>
          </cell>
          <cell r="K5832">
            <v>583</v>
          </cell>
        </row>
        <row r="5833">
          <cell r="F5833">
            <v>6166.79</v>
          </cell>
          <cell r="G5833">
            <v>0</v>
          </cell>
          <cell r="I5833">
            <v>0</v>
          </cell>
          <cell r="J5833">
            <v>6166.79</v>
          </cell>
          <cell r="K5833">
            <v>933</v>
          </cell>
        </row>
        <row r="5834">
          <cell r="F5834">
            <v>8300.1</v>
          </cell>
          <cell r="G5834">
            <v>0</v>
          </cell>
          <cell r="I5834">
            <v>0</v>
          </cell>
          <cell r="J5834">
            <v>8300.1</v>
          </cell>
          <cell r="K5834">
            <v>63076</v>
          </cell>
        </row>
        <row r="5835">
          <cell r="F5835">
            <v>1254</v>
          </cell>
          <cell r="G5835">
            <v>0</v>
          </cell>
          <cell r="I5835">
            <v>0</v>
          </cell>
          <cell r="J5835">
            <v>1254</v>
          </cell>
          <cell r="K5835">
            <v>5898</v>
          </cell>
        </row>
        <row r="5836">
          <cell r="F5836">
            <v>50221</v>
          </cell>
          <cell r="G5836">
            <v>0</v>
          </cell>
          <cell r="I5836">
            <v>0</v>
          </cell>
          <cell r="J5836">
            <v>50221</v>
          </cell>
          <cell r="K5836">
            <v>4138</v>
          </cell>
        </row>
        <row r="5837">
          <cell r="F5837">
            <v>2690.74</v>
          </cell>
          <cell r="G5837">
            <v>0</v>
          </cell>
          <cell r="I5837">
            <v>0</v>
          </cell>
          <cell r="J5837">
            <v>2690.74</v>
          </cell>
          <cell r="K5837">
            <v>3357</v>
          </cell>
        </row>
        <row r="5838">
          <cell r="F5838">
            <v>15000</v>
          </cell>
          <cell r="G5838">
            <v>0</v>
          </cell>
          <cell r="I5838">
            <v>0</v>
          </cell>
          <cell r="J5838">
            <v>15000</v>
          </cell>
          <cell r="K5838">
            <v>26763</v>
          </cell>
        </row>
        <row r="5839">
          <cell r="F5839">
            <v>0</v>
          </cell>
          <cell r="G5839">
            <v>0</v>
          </cell>
          <cell r="I5839">
            <v>0</v>
          </cell>
          <cell r="J5839">
            <v>0</v>
          </cell>
          <cell r="K5839">
            <v>8487</v>
          </cell>
        </row>
        <row r="5840">
          <cell r="F5840">
            <v>140.05000000000001</v>
          </cell>
          <cell r="G5840">
            <v>0</v>
          </cell>
          <cell r="I5840">
            <v>0</v>
          </cell>
          <cell r="J5840">
            <v>140.05000000000001</v>
          </cell>
          <cell r="K5840">
            <v>6584</v>
          </cell>
        </row>
        <row r="5841">
          <cell r="F5841">
            <v>5283.02</v>
          </cell>
          <cell r="G5841">
            <v>0</v>
          </cell>
          <cell r="I5841">
            <v>0</v>
          </cell>
          <cell r="J5841">
            <v>5283.02</v>
          </cell>
          <cell r="K5841">
            <v>0</v>
          </cell>
        </row>
        <row r="5842">
          <cell r="F5842">
            <v>0</v>
          </cell>
          <cell r="G5842">
            <v>0</v>
          </cell>
          <cell r="I5842">
            <v>0</v>
          </cell>
          <cell r="J5842">
            <v>0</v>
          </cell>
          <cell r="K5842">
            <v>29400</v>
          </cell>
        </row>
        <row r="5843">
          <cell r="F5843">
            <v>0</v>
          </cell>
          <cell r="G5843">
            <v>0</v>
          </cell>
          <cell r="I5843">
            <v>0</v>
          </cell>
          <cell r="J5843">
            <v>0</v>
          </cell>
          <cell r="K5843">
            <v>5694</v>
          </cell>
        </row>
        <row r="5844">
          <cell r="F5844">
            <v>0</v>
          </cell>
          <cell r="G5844">
            <v>0</v>
          </cell>
          <cell r="I5844">
            <v>0</v>
          </cell>
          <cell r="J5844">
            <v>0</v>
          </cell>
          <cell r="K5844">
            <v>63628</v>
          </cell>
        </row>
        <row r="5845">
          <cell r="F5845">
            <v>0</v>
          </cell>
          <cell r="G5845">
            <v>0</v>
          </cell>
          <cell r="I5845">
            <v>0</v>
          </cell>
          <cell r="J5845">
            <v>0</v>
          </cell>
          <cell r="K5845">
            <v>300</v>
          </cell>
        </row>
        <row r="5846">
          <cell r="F5846">
            <v>0</v>
          </cell>
          <cell r="G5846">
            <v>0</v>
          </cell>
          <cell r="I5846">
            <v>0</v>
          </cell>
          <cell r="J5846">
            <v>0</v>
          </cell>
          <cell r="K5846">
            <v>18507</v>
          </cell>
        </row>
        <row r="5847">
          <cell r="F5847">
            <v>0</v>
          </cell>
          <cell r="G5847">
            <v>0</v>
          </cell>
          <cell r="I5847">
            <v>0</v>
          </cell>
          <cell r="J5847">
            <v>0</v>
          </cell>
          <cell r="K5847">
            <v>20508</v>
          </cell>
        </row>
        <row r="5848">
          <cell r="F5848">
            <v>0</v>
          </cell>
          <cell r="G5848">
            <v>0</v>
          </cell>
          <cell r="I5848">
            <v>0</v>
          </cell>
          <cell r="J5848">
            <v>0</v>
          </cell>
          <cell r="K5848">
            <v>80</v>
          </cell>
        </row>
        <row r="5849">
          <cell r="F5849">
            <v>0</v>
          </cell>
          <cell r="G5849">
            <v>0</v>
          </cell>
          <cell r="I5849">
            <v>0</v>
          </cell>
          <cell r="J5849">
            <v>0</v>
          </cell>
          <cell r="K5849">
            <v>8866</v>
          </cell>
        </row>
        <row r="5850">
          <cell r="F5850">
            <v>0</v>
          </cell>
          <cell r="G5850">
            <v>0</v>
          </cell>
          <cell r="I5850">
            <v>0</v>
          </cell>
          <cell r="J5850">
            <v>0</v>
          </cell>
          <cell r="K5850">
            <v>4378</v>
          </cell>
        </row>
        <row r="5851">
          <cell r="F5851">
            <v>0</v>
          </cell>
          <cell r="G5851">
            <v>0</v>
          </cell>
          <cell r="I5851">
            <v>0</v>
          </cell>
          <cell r="J5851">
            <v>0</v>
          </cell>
          <cell r="K5851">
            <v>799</v>
          </cell>
        </row>
        <row r="5852">
          <cell r="F5852">
            <v>0</v>
          </cell>
          <cell r="G5852">
            <v>0</v>
          </cell>
          <cell r="I5852">
            <v>0</v>
          </cell>
          <cell r="J5852">
            <v>0</v>
          </cell>
          <cell r="K5852">
            <v>161</v>
          </cell>
        </row>
        <row r="5853">
          <cell r="F5853">
            <v>0</v>
          </cell>
          <cell r="G5853">
            <v>0</v>
          </cell>
          <cell r="I5853">
            <v>0</v>
          </cell>
          <cell r="J5853">
            <v>0</v>
          </cell>
          <cell r="K5853">
            <v>8516</v>
          </cell>
        </row>
        <row r="5854">
          <cell r="F5854">
            <v>0</v>
          </cell>
          <cell r="G5854">
            <v>0</v>
          </cell>
          <cell r="I5854">
            <v>0</v>
          </cell>
          <cell r="J5854">
            <v>0</v>
          </cell>
          <cell r="K5854">
            <v>140675</v>
          </cell>
        </row>
        <row r="5855">
          <cell r="F5855">
            <v>0</v>
          </cell>
          <cell r="G5855">
            <v>0</v>
          </cell>
          <cell r="I5855">
            <v>0</v>
          </cell>
          <cell r="J5855">
            <v>0</v>
          </cell>
          <cell r="K5855">
            <v>53855</v>
          </cell>
        </row>
        <row r="5856">
          <cell r="F5856">
            <v>0</v>
          </cell>
          <cell r="G5856">
            <v>0</v>
          </cell>
          <cell r="I5856">
            <v>0</v>
          </cell>
          <cell r="J5856">
            <v>0</v>
          </cell>
          <cell r="K5856">
            <v>13</v>
          </cell>
        </row>
        <row r="5857">
          <cell r="F5857">
            <v>0</v>
          </cell>
          <cell r="G5857">
            <v>0</v>
          </cell>
          <cell r="I5857">
            <v>0</v>
          </cell>
          <cell r="J5857">
            <v>0</v>
          </cell>
          <cell r="K5857">
            <v>1334</v>
          </cell>
        </row>
        <row r="5858">
          <cell r="F5858">
            <v>0</v>
          </cell>
          <cell r="G5858">
            <v>0</v>
          </cell>
          <cell r="I5858">
            <v>0</v>
          </cell>
          <cell r="J5858">
            <v>0</v>
          </cell>
          <cell r="K5858">
            <v>3431</v>
          </cell>
        </row>
        <row r="5859">
          <cell r="F5859">
            <v>0</v>
          </cell>
          <cell r="G5859">
            <v>0</v>
          </cell>
          <cell r="I5859">
            <v>0</v>
          </cell>
          <cell r="J5859">
            <v>0</v>
          </cell>
          <cell r="K5859">
            <v>78</v>
          </cell>
        </row>
        <row r="5860">
          <cell r="F5860">
            <v>0</v>
          </cell>
          <cell r="G5860">
            <v>0</v>
          </cell>
          <cell r="I5860">
            <v>0</v>
          </cell>
          <cell r="J5860">
            <v>0</v>
          </cell>
          <cell r="K5860">
            <v>10</v>
          </cell>
        </row>
        <row r="5861">
          <cell r="F5861">
            <v>0</v>
          </cell>
          <cell r="G5861">
            <v>0</v>
          </cell>
          <cell r="I5861">
            <v>0</v>
          </cell>
          <cell r="J5861">
            <v>0</v>
          </cell>
          <cell r="K5861">
            <v>37</v>
          </cell>
        </row>
        <row r="5862">
          <cell r="F5862">
            <v>0</v>
          </cell>
          <cell r="G5862">
            <v>0</v>
          </cell>
          <cell r="I5862">
            <v>0</v>
          </cell>
          <cell r="J5862">
            <v>0</v>
          </cell>
          <cell r="K5862">
            <v>757</v>
          </cell>
        </row>
        <row r="5863">
          <cell r="F5863">
            <v>0</v>
          </cell>
          <cell r="G5863">
            <v>0</v>
          </cell>
          <cell r="I5863">
            <v>0</v>
          </cell>
          <cell r="J5863">
            <v>0</v>
          </cell>
          <cell r="K5863">
            <v>13878</v>
          </cell>
        </row>
        <row r="5864">
          <cell r="F5864">
            <v>0</v>
          </cell>
          <cell r="G5864">
            <v>0</v>
          </cell>
          <cell r="I5864">
            <v>0</v>
          </cell>
          <cell r="J5864">
            <v>0</v>
          </cell>
          <cell r="K5864">
            <v>68</v>
          </cell>
        </row>
        <row r="5865">
          <cell r="F5865">
            <v>0</v>
          </cell>
          <cell r="G5865">
            <v>0</v>
          </cell>
          <cell r="I5865">
            <v>0</v>
          </cell>
          <cell r="J5865">
            <v>0</v>
          </cell>
          <cell r="K5865">
            <v>6</v>
          </cell>
        </row>
        <row r="5866">
          <cell r="F5866">
            <v>0</v>
          </cell>
          <cell r="G5866">
            <v>0</v>
          </cell>
          <cell r="I5866">
            <v>0</v>
          </cell>
          <cell r="J5866">
            <v>0</v>
          </cell>
          <cell r="K5866">
            <v>8025</v>
          </cell>
        </row>
        <row r="5867">
          <cell r="F5867">
            <v>0</v>
          </cell>
          <cell r="G5867">
            <v>0</v>
          </cell>
          <cell r="I5867">
            <v>0</v>
          </cell>
          <cell r="J5867">
            <v>0</v>
          </cell>
          <cell r="K5867">
            <v>1104</v>
          </cell>
        </row>
        <row r="5868">
          <cell r="F5868">
            <v>0</v>
          </cell>
          <cell r="G5868">
            <v>0</v>
          </cell>
          <cell r="I5868">
            <v>0</v>
          </cell>
          <cell r="J5868">
            <v>0</v>
          </cell>
          <cell r="K5868">
            <v>71206</v>
          </cell>
        </row>
        <row r="5869">
          <cell r="F5869">
            <v>0</v>
          </cell>
          <cell r="G5869">
            <v>0</v>
          </cell>
          <cell r="I5869">
            <v>0</v>
          </cell>
          <cell r="J5869">
            <v>0</v>
          </cell>
          <cell r="K5869">
            <v>8510</v>
          </cell>
        </row>
        <row r="5870">
          <cell r="F5870">
            <v>0</v>
          </cell>
          <cell r="G5870">
            <v>0</v>
          </cell>
          <cell r="I5870">
            <v>0</v>
          </cell>
          <cell r="J5870">
            <v>0</v>
          </cell>
          <cell r="K5870">
            <v>9975</v>
          </cell>
        </row>
        <row r="5871">
          <cell r="F5871">
            <v>0</v>
          </cell>
          <cell r="G5871">
            <v>0</v>
          </cell>
          <cell r="I5871">
            <v>0</v>
          </cell>
          <cell r="J5871">
            <v>0</v>
          </cell>
          <cell r="K5871">
            <v>29697</v>
          </cell>
        </row>
        <row r="5872">
          <cell r="F5872">
            <v>0</v>
          </cell>
          <cell r="G5872">
            <v>0</v>
          </cell>
          <cell r="I5872">
            <v>0</v>
          </cell>
          <cell r="J5872">
            <v>0</v>
          </cell>
          <cell r="K5872">
            <v>52858</v>
          </cell>
        </row>
        <row r="5873">
          <cell r="F5873">
            <v>0</v>
          </cell>
          <cell r="G5873">
            <v>0</v>
          </cell>
          <cell r="I5873">
            <v>0</v>
          </cell>
          <cell r="J5873">
            <v>0</v>
          </cell>
          <cell r="K5873">
            <v>5879</v>
          </cell>
        </row>
        <row r="5874">
          <cell r="F5874">
            <v>0</v>
          </cell>
          <cell r="G5874">
            <v>0</v>
          </cell>
          <cell r="I5874">
            <v>0</v>
          </cell>
          <cell r="J5874">
            <v>0</v>
          </cell>
          <cell r="K5874">
            <v>14567</v>
          </cell>
        </row>
        <row r="5875">
          <cell r="F5875">
            <v>0</v>
          </cell>
          <cell r="G5875">
            <v>0</v>
          </cell>
          <cell r="I5875">
            <v>0</v>
          </cell>
          <cell r="J5875">
            <v>0</v>
          </cell>
          <cell r="K5875">
            <v>4755</v>
          </cell>
        </row>
        <row r="5876">
          <cell r="F5876">
            <v>0</v>
          </cell>
          <cell r="G5876">
            <v>0</v>
          </cell>
          <cell r="I5876">
            <v>0</v>
          </cell>
          <cell r="J5876">
            <v>0</v>
          </cell>
          <cell r="K5876">
            <v>15029</v>
          </cell>
        </row>
        <row r="5877">
          <cell r="F5877">
            <v>0</v>
          </cell>
          <cell r="G5877">
            <v>0</v>
          </cell>
          <cell r="I5877">
            <v>0</v>
          </cell>
          <cell r="J5877">
            <v>0</v>
          </cell>
          <cell r="K5877">
            <v>6091</v>
          </cell>
        </row>
        <row r="5878">
          <cell r="F5878">
            <v>0</v>
          </cell>
          <cell r="G5878">
            <v>0</v>
          </cell>
          <cell r="I5878">
            <v>0</v>
          </cell>
          <cell r="J5878">
            <v>0</v>
          </cell>
          <cell r="K5878">
            <v>1050</v>
          </cell>
        </row>
        <row r="5879">
          <cell r="F5879">
            <v>0</v>
          </cell>
          <cell r="G5879">
            <v>0</v>
          </cell>
          <cell r="I5879">
            <v>0</v>
          </cell>
          <cell r="J5879">
            <v>0</v>
          </cell>
          <cell r="K5879">
            <v>315</v>
          </cell>
        </row>
        <row r="5880">
          <cell r="F5880">
            <v>0</v>
          </cell>
          <cell r="G5880">
            <v>0</v>
          </cell>
          <cell r="I5880">
            <v>0</v>
          </cell>
          <cell r="J5880">
            <v>0</v>
          </cell>
          <cell r="K5880">
            <v>300</v>
          </cell>
        </row>
        <row r="5881">
          <cell r="F5881">
            <v>0</v>
          </cell>
          <cell r="G5881">
            <v>0</v>
          </cell>
          <cell r="I5881">
            <v>0</v>
          </cell>
          <cell r="J5881">
            <v>0</v>
          </cell>
          <cell r="K5881">
            <v>16293</v>
          </cell>
        </row>
        <row r="5882">
          <cell r="F5882">
            <v>0</v>
          </cell>
          <cell r="G5882">
            <v>0</v>
          </cell>
          <cell r="I5882">
            <v>0</v>
          </cell>
          <cell r="J5882">
            <v>0</v>
          </cell>
          <cell r="K5882">
            <v>94750</v>
          </cell>
        </row>
        <row r="5883">
          <cell r="F5883">
            <v>796166.12</v>
          </cell>
          <cell r="G5883">
            <v>0</v>
          </cell>
          <cell r="I5883">
            <v>0</v>
          </cell>
          <cell r="J5883">
            <v>796166.12</v>
          </cell>
          <cell r="K5883">
            <v>1428544</v>
          </cell>
        </row>
        <row r="5884">
          <cell r="F5884">
            <v>2312258.91</v>
          </cell>
          <cell r="G5884">
            <v>0</v>
          </cell>
          <cell r="I5884">
            <v>0</v>
          </cell>
          <cell r="J5884">
            <v>2312258.91</v>
          </cell>
          <cell r="K5884">
            <v>540609</v>
          </cell>
        </row>
        <row r="5885">
          <cell r="F5885">
            <v>67971</v>
          </cell>
          <cell r="G5885">
            <v>0</v>
          </cell>
          <cell r="I5885">
            <v>0</v>
          </cell>
          <cell r="J5885">
            <v>67971</v>
          </cell>
          <cell r="K5885">
            <v>6591</v>
          </cell>
        </row>
        <row r="5886">
          <cell r="F5886">
            <v>0</v>
          </cell>
          <cell r="G5886">
            <v>0</v>
          </cell>
          <cell r="I5886">
            <v>0</v>
          </cell>
          <cell r="J5886">
            <v>0</v>
          </cell>
          <cell r="K5886">
            <v>84</v>
          </cell>
        </row>
        <row r="5887">
          <cell r="F5887">
            <v>7246.1</v>
          </cell>
          <cell r="G5887">
            <v>0</v>
          </cell>
          <cell r="I5887">
            <v>0</v>
          </cell>
          <cell r="J5887">
            <v>7246.1</v>
          </cell>
          <cell r="K5887">
            <v>1104</v>
          </cell>
        </row>
        <row r="5888">
          <cell r="F5888">
            <v>238696.99</v>
          </cell>
          <cell r="G5888">
            <v>0</v>
          </cell>
          <cell r="I5888">
            <v>0</v>
          </cell>
          <cell r="J5888">
            <v>238696.99</v>
          </cell>
          <cell r="K5888">
            <v>37097</v>
          </cell>
        </row>
        <row r="5889">
          <cell r="F5889">
            <v>0</v>
          </cell>
          <cell r="G5889">
            <v>0</v>
          </cell>
          <cell r="I5889">
            <v>0</v>
          </cell>
          <cell r="J5889">
            <v>0</v>
          </cell>
          <cell r="K5889">
            <v>93</v>
          </cell>
        </row>
        <row r="5890">
          <cell r="F5890">
            <v>27231.98</v>
          </cell>
          <cell r="G5890">
            <v>0</v>
          </cell>
          <cell r="I5890">
            <v>0</v>
          </cell>
          <cell r="J5890">
            <v>27231.98</v>
          </cell>
          <cell r="K5890">
            <v>-1893</v>
          </cell>
        </row>
        <row r="5891">
          <cell r="F5891">
            <v>1896637.75</v>
          </cell>
          <cell r="G5891">
            <v>0</v>
          </cell>
          <cell r="I5891">
            <v>0</v>
          </cell>
          <cell r="J5891">
            <v>1896637.75</v>
          </cell>
          <cell r="K5891">
            <v>430469</v>
          </cell>
        </row>
        <row r="5892">
          <cell r="F5892">
            <v>264758.40000000002</v>
          </cell>
          <cell r="G5892">
            <v>0</v>
          </cell>
          <cell r="I5892">
            <v>0</v>
          </cell>
          <cell r="J5892">
            <v>264758.40000000002</v>
          </cell>
          <cell r="K5892">
            <v>39000</v>
          </cell>
        </row>
        <row r="5893">
          <cell r="F5893">
            <v>1056467.6599999999</v>
          </cell>
          <cell r="G5893">
            <v>0</v>
          </cell>
          <cell r="I5893">
            <v>0</v>
          </cell>
          <cell r="J5893">
            <v>1056467.6599999999</v>
          </cell>
          <cell r="K5893">
            <v>56047</v>
          </cell>
        </row>
        <row r="5894">
          <cell r="F5894">
            <v>396369.73</v>
          </cell>
          <cell r="G5894">
            <v>0</v>
          </cell>
          <cell r="I5894">
            <v>0</v>
          </cell>
          <cell r="J5894">
            <v>396369.73</v>
          </cell>
          <cell r="K5894">
            <v>85855</v>
          </cell>
        </row>
        <row r="5895">
          <cell r="F5895">
            <v>574969.85</v>
          </cell>
          <cell r="G5895">
            <v>0</v>
          </cell>
          <cell r="I5895">
            <v>0</v>
          </cell>
          <cell r="J5895">
            <v>574969.85</v>
          </cell>
          <cell r="K5895">
            <v>123787</v>
          </cell>
        </row>
        <row r="5896">
          <cell r="F5896">
            <v>425705.83</v>
          </cell>
          <cell r="G5896">
            <v>0</v>
          </cell>
          <cell r="I5896">
            <v>0</v>
          </cell>
          <cell r="J5896">
            <v>425705.83</v>
          </cell>
          <cell r="K5896">
            <v>96405</v>
          </cell>
        </row>
        <row r="5897">
          <cell r="F5897">
            <v>1330445</v>
          </cell>
          <cell r="G5897">
            <v>0</v>
          </cell>
          <cell r="I5897">
            <v>0</v>
          </cell>
          <cell r="J5897">
            <v>1330445</v>
          </cell>
          <cell r="K5897">
            <v>302510</v>
          </cell>
        </row>
        <row r="5898">
          <cell r="F5898">
            <v>525159.22</v>
          </cell>
          <cell r="G5898">
            <v>0</v>
          </cell>
          <cell r="I5898">
            <v>0</v>
          </cell>
          <cell r="J5898">
            <v>525159.22</v>
          </cell>
          <cell r="K5898">
            <v>105661</v>
          </cell>
        </row>
        <row r="5899">
          <cell r="F5899">
            <v>39682.339999999997</v>
          </cell>
          <cell r="G5899">
            <v>0</v>
          </cell>
          <cell r="I5899">
            <v>0</v>
          </cell>
          <cell r="J5899">
            <v>39682.339999999997</v>
          </cell>
          <cell r="K5899">
            <v>9207</v>
          </cell>
        </row>
        <row r="5900">
          <cell r="F5900">
            <v>41444.129999999997</v>
          </cell>
          <cell r="G5900">
            <v>0</v>
          </cell>
          <cell r="I5900">
            <v>0</v>
          </cell>
          <cell r="J5900">
            <v>41444.129999999997</v>
          </cell>
          <cell r="K5900">
            <v>6317</v>
          </cell>
        </row>
        <row r="5901">
          <cell r="F5901">
            <v>268336.14</v>
          </cell>
          <cell r="G5901">
            <v>0</v>
          </cell>
          <cell r="I5901">
            <v>0</v>
          </cell>
          <cell r="J5901">
            <v>268336.14</v>
          </cell>
          <cell r="K5901">
            <v>33101</v>
          </cell>
        </row>
        <row r="5902">
          <cell r="F5902">
            <v>166878.93</v>
          </cell>
          <cell r="G5902">
            <v>0</v>
          </cell>
          <cell r="I5902">
            <v>0</v>
          </cell>
          <cell r="J5902">
            <v>166878.93</v>
          </cell>
          <cell r="K5902">
            <v>42026</v>
          </cell>
        </row>
        <row r="5903">
          <cell r="F5903">
            <v>221934.12</v>
          </cell>
          <cell r="G5903">
            <v>0</v>
          </cell>
          <cell r="I5903">
            <v>0</v>
          </cell>
          <cell r="J5903">
            <v>221934.12</v>
          </cell>
          <cell r="K5903">
            <v>51283</v>
          </cell>
        </row>
        <row r="5904">
          <cell r="F5904">
            <v>23415.51</v>
          </cell>
          <cell r="G5904">
            <v>0</v>
          </cell>
          <cell r="I5904">
            <v>0</v>
          </cell>
          <cell r="J5904">
            <v>23415.51</v>
          </cell>
          <cell r="K5904">
            <v>3625</v>
          </cell>
        </row>
        <row r="5905">
          <cell r="F5905">
            <v>170529.02</v>
          </cell>
          <cell r="G5905">
            <v>0</v>
          </cell>
          <cell r="I5905">
            <v>0</v>
          </cell>
          <cell r="J5905">
            <v>170529.02</v>
          </cell>
          <cell r="K5905">
            <v>29328</v>
          </cell>
        </row>
        <row r="5906">
          <cell r="F5906">
            <v>24506.2</v>
          </cell>
          <cell r="G5906">
            <v>0</v>
          </cell>
          <cell r="I5906">
            <v>0</v>
          </cell>
          <cell r="J5906">
            <v>24506.2</v>
          </cell>
          <cell r="K5906">
            <v>0</v>
          </cell>
        </row>
        <row r="5907">
          <cell r="F5907">
            <v>175317.26</v>
          </cell>
          <cell r="G5907">
            <v>0</v>
          </cell>
          <cell r="I5907">
            <v>0</v>
          </cell>
          <cell r="J5907">
            <v>175317.26</v>
          </cell>
          <cell r="K5907">
            <v>26483</v>
          </cell>
        </row>
        <row r="5908">
          <cell r="F5908">
            <v>60972.44</v>
          </cell>
          <cell r="G5908">
            <v>0</v>
          </cell>
          <cell r="I5908">
            <v>0</v>
          </cell>
          <cell r="J5908">
            <v>60972.44</v>
          </cell>
          <cell r="K5908">
            <v>9777</v>
          </cell>
        </row>
        <row r="5909">
          <cell r="F5909">
            <v>174394.43</v>
          </cell>
          <cell r="G5909">
            <v>0</v>
          </cell>
          <cell r="I5909">
            <v>0</v>
          </cell>
          <cell r="J5909">
            <v>174394.43</v>
          </cell>
          <cell r="K5909">
            <v>51737</v>
          </cell>
        </row>
        <row r="5910">
          <cell r="F5910">
            <v>6670</v>
          </cell>
          <cell r="G5910">
            <v>0</v>
          </cell>
          <cell r="I5910">
            <v>0</v>
          </cell>
          <cell r="J5910">
            <v>6670</v>
          </cell>
          <cell r="K5910">
            <v>7029</v>
          </cell>
        </row>
        <row r="5911">
          <cell r="F5911">
            <v>16376.24</v>
          </cell>
          <cell r="G5911">
            <v>0</v>
          </cell>
          <cell r="I5911">
            <v>0</v>
          </cell>
          <cell r="J5911">
            <v>16376.24</v>
          </cell>
          <cell r="K5911">
            <v>248</v>
          </cell>
        </row>
        <row r="5912">
          <cell r="F5912">
            <v>15564.77</v>
          </cell>
          <cell r="G5912">
            <v>0</v>
          </cell>
          <cell r="I5912">
            <v>0</v>
          </cell>
          <cell r="J5912">
            <v>15564.77</v>
          </cell>
          <cell r="K5912">
            <v>1435</v>
          </cell>
        </row>
        <row r="5913">
          <cell r="F5913">
            <v>769.24</v>
          </cell>
          <cell r="G5913">
            <v>0</v>
          </cell>
          <cell r="I5913">
            <v>0</v>
          </cell>
          <cell r="J5913">
            <v>769.24</v>
          </cell>
          <cell r="K5913">
            <v>276</v>
          </cell>
        </row>
        <row r="5914">
          <cell r="F5914">
            <v>11080.34</v>
          </cell>
          <cell r="G5914">
            <v>0</v>
          </cell>
          <cell r="I5914">
            <v>0</v>
          </cell>
          <cell r="J5914">
            <v>11080.34</v>
          </cell>
          <cell r="K5914">
            <v>1661</v>
          </cell>
        </row>
        <row r="5915">
          <cell r="F5915">
            <v>12400</v>
          </cell>
          <cell r="G5915">
            <v>0</v>
          </cell>
          <cell r="I5915">
            <v>0</v>
          </cell>
          <cell r="J5915">
            <v>12400</v>
          </cell>
          <cell r="K5915">
            <v>8009</v>
          </cell>
        </row>
        <row r="5916">
          <cell r="F5916">
            <v>113759.38</v>
          </cell>
          <cell r="G5916">
            <v>0</v>
          </cell>
          <cell r="I5916">
            <v>0</v>
          </cell>
          <cell r="J5916">
            <v>113759.38</v>
          </cell>
          <cell r="K5916">
            <v>54111</v>
          </cell>
        </row>
        <row r="5917">
          <cell r="F5917">
            <v>539.85</v>
          </cell>
          <cell r="G5917">
            <v>0</v>
          </cell>
          <cell r="I5917">
            <v>0</v>
          </cell>
          <cell r="J5917">
            <v>539.85</v>
          </cell>
          <cell r="K5917">
            <v>0</v>
          </cell>
        </row>
        <row r="5918">
          <cell r="F5918">
            <v>213820</v>
          </cell>
          <cell r="G5918">
            <v>0</v>
          </cell>
          <cell r="I5918">
            <v>0</v>
          </cell>
          <cell r="J5918">
            <v>213820</v>
          </cell>
          <cell r="K5918">
            <v>51656</v>
          </cell>
        </row>
        <row r="5919">
          <cell r="F5919">
            <v>111535.88</v>
          </cell>
          <cell r="G5919">
            <v>0</v>
          </cell>
          <cell r="I5919">
            <v>0</v>
          </cell>
          <cell r="J5919">
            <v>111535.88</v>
          </cell>
          <cell r="K5919">
            <v>34881</v>
          </cell>
        </row>
        <row r="5920">
          <cell r="F5920">
            <v>33273.339999999997</v>
          </cell>
          <cell r="G5920">
            <v>0</v>
          </cell>
          <cell r="I5920">
            <v>0</v>
          </cell>
          <cell r="J5920">
            <v>33273.339999999997</v>
          </cell>
          <cell r="K5920">
            <v>13126</v>
          </cell>
        </row>
        <row r="5921">
          <cell r="F5921">
            <v>6442.8</v>
          </cell>
          <cell r="G5921">
            <v>0</v>
          </cell>
          <cell r="I5921">
            <v>0</v>
          </cell>
          <cell r="J5921">
            <v>6442.8</v>
          </cell>
          <cell r="K5921">
            <v>364</v>
          </cell>
        </row>
        <row r="5922">
          <cell r="F5922">
            <v>292.48</v>
          </cell>
          <cell r="G5922">
            <v>0</v>
          </cell>
          <cell r="I5922">
            <v>0</v>
          </cell>
          <cell r="J5922">
            <v>292.48</v>
          </cell>
          <cell r="K5922">
            <v>0</v>
          </cell>
        </row>
        <row r="5923">
          <cell r="F5923">
            <v>289.23</v>
          </cell>
          <cell r="G5923">
            <v>0</v>
          </cell>
          <cell r="I5923">
            <v>0</v>
          </cell>
          <cell r="J5923">
            <v>289.23</v>
          </cell>
          <cell r="K5923">
            <v>0</v>
          </cell>
        </row>
        <row r="5924">
          <cell r="F5924">
            <v>616</v>
          </cell>
          <cell r="G5924">
            <v>0</v>
          </cell>
          <cell r="I5924">
            <v>0</v>
          </cell>
          <cell r="J5924">
            <v>616</v>
          </cell>
          <cell r="K5924">
            <v>0</v>
          </cell>
        </row>
        <row r="5925">
          <cell r="F5925">
            <v>0</v>
          </cell>
          <cell r="G5925">
            <v>0</v>
          </cell>
          <cell r="I5925">
            <v>0</v>
          </cell>
          <cell r="J5925">
            <v>0</v>
          </cell>
          <cell r="K5925">
            <v>60939</v>
          </cell>
        </row>
        <row r="5926">
          <cell r="F5926">
            <v>29.99</v>
          </cell>
          <cell r="G5926">
            <v>0</v>
          </cell>
          <cell r="I5926">
            <v>0</v>
          </cell>
          <cell r="J5926">
            <v>29.99</v>
          </cell>
          <cell r="K5926">
            <v>3837</v>
          </cell>
        </row>
        <row r="5927">
          <cell r="F5927">
            <v>0</v>
          </cell>
          <cell r="G5927">
            <v>0</v>
          </cell>
          <cell r="I5927">
            <v>0</v>
          </cell>
          <cell r="J5927">
            <v>0</v>
          </cell>
          <cell r="K5927">
            <v>57710</v>
          </cell>
        </row>
        <row r="5928">
          <cell r="F5928">
            <v>237.57</v>
          </cell>
          <cell r="G5928">
            <v>0</v>
          </cell>
          <cell r="I5928">
            <v>0</v>
          </cell>
          <cell r="J5928">
            <v>237.57</v>
          </cell>
          <cell r="K5928">
            <v>9808</v>
          </cell>
        </row>
        <row r="5929">
          <cell r="F5929">
            <v>964.53</v>
          </cell>
          <cell r="G5929">
            <v>0</v>
          </cell>
          <cell r="I5929">
            <v>0</v>
          </cell>
          <cell r="J5929">
            <v>964.53</v>
          </cell>
          <cell r="K5929">
            <v>0</v>
          </cell>
        </row>
        <row r="5930">
          <cell r="F5930">
            <v>1461.38</v>
          </cell>
          <cell r="G5930">
            <v>0</v>
          </cell>
          <cell r="I5930">
            <v>0</v>
          </cell>
          <cell r="J5930">
            <v>1461.38</v>
          </cell>
          <cell r="K5930">
            <v>230</v>
          </cell>
        </row>
        <row r="5931">
          <cell r="F5931">
            <v>2227.2600000000002</v>
          </cell>
          <cell r="G5931">
            <v>0</v>
          </cell>
          <cell r="I5931">
            <v>0</v>
          </cell>
          <cell r="J5931">
            <v>2227.2600000000002</v>
          </cell>
          <cell r="K5931">
            <v>0</v>
          </cell>
        </row>
        <row r="5932">
          <cell r="F5932">
            <v>19.5</v>
          </cell>
          <cell r="G5932">
            <v>0</v>
          </cell>
          <cell r="I5932">
            <v>0</v>
          </cell>
          <cell r="J5932">
            <v>19.5</v>
          </cell>
          <cell r="K5932">
            <v>63</v>
          </cell>
        </row>
        <row r="5933">
          <cell r="F5933">
            <v>261.73</v>
          </cell>
          <cell r="G5933">
            <v>0</v>
          </cell>
          <cell r="I5933">
            <v>0</v>
          </cell>
          <cell r="J5933">
            <v>261.73</v>
          </cell>
          <cell r="K5933">
            <v>0</v>
          </cell>
        </row>
        <row r="5934">
          <cell r="F5934">
            <v>8462.26</v>
          </cell>
          <cell r="G5934">
            <v>0</v>
          </cell>
          <cell r="I5934">
            <v>0</v>
          </cell>
          <cell r="J5934">
            <v>8462.26</v>
          </cell>
          <cell r="K5934">
            <v>3620</v>
          </cell>
        </row>
        <row r="5935">
          <cell r="F5935">
            <v>23671.09</v>
          </cell>
          <cell r="G5935">
            <v>0</v>
          </cell>
          <cell r="I5935">
            <v>0</v>
          </cell>
          <cell r="J5935">
            <v>23671.09</v>
          </cell>
          <cell r="K5935">
            <v>4562</v>
          </cell>
        </row>
        <row r="5936">
          <cell r="F5936">
            <v>1363.97</v>
          </cell>
          <cell r="G5936">
            <v>0</v>
          </cell>
          <cell r="I5936">
            <v>0</v>
          </cell>
          <cell r="J5936">
            <v>1363.97</v>
          </cell>
          <cell r="K5936">
            <v>4037</v>
          </cell>
        </row>
        <row r="5937">
          <cell r="F5937">
            <v>0</v>
          </cell>
          <cell r="G5937">
            <v>0</v>
          </cell>
          <cell r="I5937">
            <v>0</v>
          </cell>
          <cell r="J5937">
            <v>0</v>
          </cell>
          <cell r="K5937">
            <v>15</v>
          </cell>
        </row>
        <row r="5938">
          <cell r="F5938">
            <v>1181.71</v>
          </cell>
          <cell r="G5938">
            <v>0</v>
          </cell>
          <cell r="I5938">
            <v>0</v>
          </cell>
          <cell r="J5938">
            <v>1181.71</v>
          </cell>
          <cell r="K5938">
            <v>130</v>
          </cell>
        </row>
        <row r="5939">
          <cell r="F5939">
            <v>1644.69</v>
          </cell>
          <cell r="G5939">
            <v>0</v>
          </cell>
          <cell r="I5939">
            <v>0</v>
          </cell>
          <cell r="J5939">
            <v>1644.69</v>
          </cell>
          <cell r="K5939">
            <v>0</v>
          </cell>
        </row>
        <row r="5940">
          <cell r="F5940">
            <v>23725.18</v>
          </cell>
          <cell r="G5940">
            <v>0</v>
          </cell>
          <cell r="I5940">
            <v>0</v>
          </cell>
          <cell r="J5940">
            <v>23725.18</v>
          </cell>
          <cell r="K5940">
            <v>5652</v>
          </cell>
        </row>
        <row r="5941">
          <cell r="F5941">
            <v>10741.49</v>
          </cell>
          <cell r="G5941">
            <v>0</v>
          </cell>
          <cell r="I5941">
            <v>0</v>
          </cell>
          <cell r="J5941">
            <v>10741.49</v>
          </cell>
          <cell r="K5941">
            <v>1797</v>
          </cell>
        </row>
        <row r="5942">
          <cell r="F5942">
            <v>839.27</v>
          </cell>
          <cell r="G5942">
            <v>0</v>
          </cell>
          <cell r="I5942">
            <v>0</v>
          </cell>
          <cell r="J5942">
            <v>839.27</v>
          </cell>
          <cell r="K5942">
            <v>0</v>
          </cell>
        </row>
        <row r="5943">
          <cell r="F5943">
            <v>5356.28</v>
          </cell>
          <cell r="G5943">
            <v>0</v>
          </cell>
          <cell r="I5943">
            <v>0</v>
          </cell>
          <cell r="J5943">
            <v>5356.28</v>
          </cell>
          <cell r="K5943">
            <v>1274</v>
          </cell>
        </row>
        <row r="5944">
          <cell r="F5944">
            <v>2778.4</v>
          </cell>
          <cell r="G5944">
            <v>0</v>
          </cell>
          <cell r="I5944">
            <v>0</v>
          </cell>
          <cell r="J5944">
            <v>2778.4</v>
          </cell>
          <cell r="K5944">
            <v>210</v>
          </cell>
        </row>
        <row r="5945">
          <cell r="F5945">
            <v>0</v>
          </cell>
          <cell r="G5945">
            <v>0</v>
          </cell>
          <cell r="I5945">
            <v>0</v>
          </cell>
          <cell r="J5945">
            <v>0</v>
          </cell>
          <cell r="K5945">
            <v>55</v>
          </cell>
        </row>
        <row r="5946">
          <cell r="F5946">
            <v>8662748.0899999999</v>
          </cell>
          <cell r="G5946">
            <v>0</v>
          </cell>
          <cell r="I5946">
            <v>0</v>
          </cell>
          <cell r="J5946">
            <v>8662748.0899999999</v>
          </cell>
          <cell r="K5946">
            <v>20</v>
          </cell>
        </row>
        <row r="5947">
          <cell r="F5947">
            <v>-4646535.09</v>
          </cell>
          <cell r="G5947">
            <v>0</v>
          </cell>
          <cell r="I5947">
            <v>0</v>
          </cell>
          <cell r="J5947">
            <v>-4646535.09</v>
          </cell>
          <cell r="K5947">
            <v>989146</v>
          </cell>
        </row>
        <row r="5948">
          <cell r="F5948">
            <v>-300</v>
          </cell>
          <cell r="G5948">
            <v>0</v>
          </cell>
          <cell r="I5948">
            <v>0</v>
          </cell>
          <cell r="J5948">
            <v>-300</v>
          </cell>
          <cell r="K5948">
            <v>6</v>
          </cell>
        </row>
        <row r="5949">
          <cell r="F5949">
            <v>1042</v>
          </cell>
          <cell r="G5949">
            <v>0</v>
          </cell>
          <cell r="I5949">
            <v>0</v>
          </cell>
          <cell r="J5949">
            <v>1042</v>
          </cell>
          <cell r="K5949">
            <v>245</v>
          </cell>
        </row>
        <row r="5950">
          <cell r="F5950">
            <v>8928.8799999999992</v>
          </cell>
          <cell r="G5950">
            <v>0</v>
          </cell>
          <cell r="I5950">
            <v>0</v>
          </cell>
          <cell r="J5950">
            <v>8928.8799999999992</v>
          </cell>
          <cell r="K5950">
            <v>0</v>
          </cell>
        </row>
        <row r="5951">
          <cell r="F5951">
            <v>138</v>
          </cell>
          <cell r="G5951">
            <v>0</v>
          </cell>
          <cell r="I5951">
            <v>0</v>
          </cell>
          <cell r="J5951">
            <v>138</v>
          </cell>
          <cell r="K5951">
            <v>0</v>
          </cell>
        </row>
        <row r="5952">
          <cell r="F5952">
            <v>12075.44</v>
          </cell>
          <cell r="G5952">
            <v>0</v>
          </cell>
          <cell r="I5952">
            <v>0</v>
          </cell>
          <cell r="J5952">
            <v>12075.44</v>
          </cell>
          <cell r="K5952">
            <v>2190</v>
          </cell>
        </row>
        <row r="5953">
          <cell r="F5953">
            <v>269089.3</v>
          </cell>
          <cell r="G5953">
            <v>0</v>
          </cell>
          <cell r="I5953">
            <v>0</v>
          </cell>
          <cell r="J5953">
            <v>269089.3</v>
          </cell>
          <cell r="K5953">
            <v>8605</v>
          </cell>
        </row>
        <row r="5954">
          <cell r="F5954">
            <v>558522.87</v>
          </cell>
          <cell r="G5954">
            <v>0</v>
          </cell>
          <cell r="I5954">
            <v>0</v>
          </cell>
          <cell r="J5954">
            <v>558522.87</v>
          </cell>
          <cell r="K5954">
            <v>306955</v>
          </cell>
        </row>
        <row r="5955">
          <cell r="F5955">
            <v>869363.15</v>
          </cell>
          <cell r="G5955">
            <v>0</v>
          </cell>
          <cell r="I5955">
            <v>0</v>
          </cell>
          <cell r="J5955">
            <v>869363.15</v>
          </cell>
          <cell r="K5955">
            <v>23030</v>
          </cell>
        </row>
        <row r="5956">
          <cell r="F5956">
            <v>552</v>
          </cell>
          <cell r="G5956">
            <v>0</v>
          </cell>
          <cell r="I5956">
            <v>0</v>
          </cell>
          <cell r="J5956">
            <v>552</v>
          </cell>
          <cell r="K5956">
            <v>0</v>
          </cell>
        </row>
        <row r="5957">
          <cell r="F5957">
            <v>144022.5</v>
          </cell>
          <cell r="G5957">
            <v>0</v>
          </cell>
          <cell r="I5957">
            <v>0</v>
          </cell>
          <cell r="J5957">
            <v>144022.5</v>
          </cell>
          <cell r="K5957">
            <v>3597</v>
          </cell>
        </row>
        <row r="5958">
          <cell r="F5958">
            <v>273979.34999999998</v>
          </cell>
          <cell r="G5958">
            <v>0</v>
          </cell>
          <cell r="I5958">
            <v>0</v>
          </cell>
          <cell r="J5958">
            <v>273979.34999999998</v>
          </cell>
          <cell r="K5958">
            <v>2947</v>
          </cell>
        </row>
        <row r="5959">
          <cell r="F5959">
            <v>32753.61</v>
          </cell>
          <cell r="G5959">
            <v>0</v>
          </cell>
          <cell r="I5959">
            <v>0</v>
          </cell>
          <cell r="J5959">
            <v>32753.61</v>
          </cell>
          <cell r="K5959">
            <v>444</v>
          </cell>
        </row>
        <row r="5960">
          <cell r="F5960">
            <v>28095.4</v>
          </cell>
          <cell r="G5960">
            <v>0</v>
          </cell>
          <cell r="I5960">
            <v>0</v>
          </cell>
          <cell r="J5960">
            <v>28095.4</v>
          </cell>
          <cell r="K5960">
            <v>0</v>
          </cell>
        </row>
        <row r="5961">
          <cell r="F5961">
            <v>20502.34</v>
          </cell>
          <cell r="G5961">
            <v>0</v>
          </cell>
          <cell r="I5961">
            <v>0</v>
          </cell>
          <cell r="J5961">
            <v>20502.34</v>
          </cell>
          <cell r="K5961">
            <v>0</v>
          </cell>
        </row>
        <row r="5962">
          <cell r="F5962">
            <v>36336.01</v>
          </cell>
          <cell r="G5962">
            <v>0</v>
          </cell>
          <cell r="I5962">
            <v>0</v>
          </cell>
          <cell r="J5962">
            <v>36336.01</v>
          </cell>
          <cell r="K5962">
            <v>-138019</v>
          </cell>
        </row>
        <row r="5963">
          <cell r="F5963">
            <v>37542.080000000002</v>
          </cell>
          <cell r="G5963">
            <v>0</v>
          </cell>
          <cell r="I5963">
            <v>0</v>
          </cell>
          <cell r="J5963">
            <v>37542.080000000002</v>
          </cell>
          <cell r="K5963">
            <v>29794</v>
          </cell>
        </row>
        <row r="5964">
          <cell r="F5964">
            <v>112068.36</v>
          </cell>
          <cell r="G5964">
            <v>0</v>
          </cell>
          <cell r="I5964">
            <v>0</v>
          </cell>
          <cell r="J5964">
            <v>112068.36</v>
          </cell>
          <cell r="K5964">
            <v>26189</v>
          </cell>
        </row>
        <row r="5965">
          <cell r="F5965">
            <v>90899.72</v>
          </cell>
          <cell r="G5965">
            <v>0</v>
          </cell>
          <cell r="I5965">
            <v>0</v>
          </cell>
          <cell r="J5965">
            <v>90899.72</v>
          </cell>
          <cell r="K5965">
            <v>39782</v>
          </cell>
        </row>
        <row r="5966">
          <cell r="F5966">
            <v>3044.45</v>
          </cell>
          <cell r="G5966">
            <v>0</v>
          </cell>
          <cell r="I5966">
            <v>0</v>
          </cell>
          <cell r="J5966">
            <v>3044.45</v>
          </cell>
          <cell r="K5966">
            <v>46</v>
          </cell>
        </row>
        <row r="5967">
          <cell r="F5967">
            <v>165.57</v>
          </cell>
          <cell r="G5967">
            <v>0</v>
          </cell>
          <cell r="I5967">
            <v>0</v>
          </cell>
          <cell r="J5967">
            <v>165.57</v>
          </cell>
          <cell r="K5967">
            <v>633</v>
          </cell>
        </row>
        <row r="5968">
          <cell r="F5968">
            <v>409.43</v>
          </cell>
          <cell r="G5968">
            <v>0</v>
          </cell>
          <cell r="I5968">
            <v>0</v>
          </cell>
          <cell r="J5968">
            <v>409.43</v>
          </cell>
          <cell r="K5968">
            <v>512</v>
          </cell>
        </row>
        <row r="5969">
          <cell r="F5969">
            <v>-860</v>
          </cell>
          <cell r="G5969">
            <v>0</v>
          </cell>
          <cell r="I5969">
            <v>0</v>
          </cell>
          <cell r="J5969">
            <v>-860</v>
          </cell>
          <cell r="K5969">
            <v>0</v>
          </cell>
        </row>
        <row r="5970">
          <cell r="F5970">
            <v>23724.83</v>
          </cell>
          <cell r="G5970">
            <v>0</v>
          </cell>
          <cell r="I5970">
            <v>0</v>
          </cell>
          <cell r="J5970">
            <v>23724.83</v>
          </cell>
          <cell r="K5970">
            <v>26691</v>
          </cell>
        </row>
        <row r="5971">
          <cell r="F5971">
            <v>75.42</v>
          </cell>
          <cell r="G5971">
            <v>0</v>
          </cell>
          <cell r="I5971">
            <v>0</v>
          </cell>
          <cell r="J5971">
            <v>75.42</v>
          </cell>
          <cell r="K5971">
            <v>317</v>
          </cell>
        </row>
        <row r="5972">
          <cell r="F5972">
            <v>2299313.02</v>
          </cell>
          <cell r="G5972">
            <v>0</v>
          </cell>
          <cell r="I5972">
            <v>0</v>
          </cell>
          <cell r="J5972">
            <v>2299313.02</v>
          </cell>
          <cell r="K5972">
            <v>2282091</v>
          </cell>
        </row>
        <row r="5973">
          <cell r="F5973">
            <v>92610.95</v>
          </cell>
          <cell r="G5973">
            <v>0</v>
          </cell>
          <cell r="I5973">
            <v>0</v>
          </cell>
          <cell r="J5973">
            <v>92610.95</v>
          </cell>
          <cell r="K5973">
            <v>67710</v>
          </cell>
        </row>
        <row r="5974">
          <cell r="F5974">
            <v>20988.560000000001</v>
          </cell>
          <cell r="G5974">
            <v>0</v>
          </cell>
          <cell r="I5974">
            <v>0</v>
          </cell>
          <cell r="J5974">
            <v>20988.560000000001</v>
          </cell>
          <cell r="K5974">
            <v>11602</v>
          </cell>
        </row>
        <row r="5975">
          <cell r="F5975">
            <v>1755.69</v>
          </cell>
          <cell r="G5975">
            <v>0</v>
          </cell>
          <cell r="I5975">
            <v>0</v>
          </cell>
          <cell r="J5975">
            <v>1755.69</v>
          </cell>
          <cell r="K5975">
            <v>524</v>
          </cell>
        </row>
        <row r="5976">
          <cell r="F5976">
            <v>224123.27</v>
          </cell>
          <cell r="G5976">
            <v>0</v>
          </cell>
          <cell r="I5976">
            <v>0</v>
          </cell>
          <cell r="J5976">
            <v>224123.27</v>
          </cell>
          <cell r="K5976">
            <v>111799</v>
          </cell>
        </row>
        <row r="5977">
          <cell r="F5977">
            <v>0</v>
          </cell>
          <cell r="G5977">
            <v>0</v>
          </cell>
          <cell r="I5977">
            <v>0</v>
          </cell>
          <cell r="J5977">
            <v>0</v>
          </cell>
          <cell r="K5977">
            <v>272</v>
          </cell>
        </row>
        <row r="5978">
          <cell r="F5978">
            <v>1152372.92</v>
          </cell>
          <cell r="G5978">
            <v>0</v>
          </cell>
          <cell r="I5978">
            <v>0</v>
          </cell>
          <cell r="J5978">
            <v>1152372.92</v>
          </cell>
          <cell r="K5978">
            <v>88026</v>
          </cell>
        </row>
        <row r="5979">
          <cell r="F5979">
            <v>1071107.1100000001</v>
          </cell>
          <cell r="G5979">
            <v>0</v>
          </cell>
          <cell r="I5979">
            <v>0</v>
          </cell>
          <cell r="J5979">
            <v>1071107.1100000001</v>
          </cell>
          <cell r="K5979">
            <v>-231378</v>
          </cell>
        </row>
        <row r="5980">
          <cell r="F5980">
            <v>43080.69</v>
          </cell>
          <cell r="G5980">
            <v>0</v>
          </cell>
          <cell r="I5980">
            <v>0</v>
          </cell>
          <cell r="J5980">
            <v>43080.69</v>
          </cell>
          <cell r="K5980">
            <v>24458</v>
          </cell>
        </row>
        <row r="5981">
          <cell r="F5981">
            <v>313137.3</v>
          </cell>
          <cell r="G5981">
            <v>0</v>
          </cell>
          <cell r="I5981">
            <v>0</v>
          </cell>
          <cell r="J5981">
            <v>313137.3</v>
          </cell>
          <cell r="K5981">
            <v>78810</v>
          </cell>
        </row>
        <row r="5982">
          <cell r="F5982">
            <v>527186.06000000006</v>
          </cell>
          <cell r="G5982">
            <v>0</v>
          </cell>
          <cell r="I5982">
            <v>0</v>
          </cell>
          <cell r="J5982">
            <v>527186.06000000006</v>
          </cell>
          <cell r="K5982">
            <v>113060</v>
          </cell>
        </row>
        <row r="5983">
          <cell r="F5983">
            <v>285685.14</v>
          </cell>
          <cell r="G5983">
            <v>0</v>
          </cell>
          <cell r="I5983">
            <v>0</v>
          </cell>
          <cell r="J5983">
            <v>285685.14</v>
          </cell>
          <cell r="K5983">
            <v>68531</v>
          </cell>
        </row>
        <row r="5984">
          <cell r="F5984">
            <v>933630.4</v>
          </cell>
          <cell r="G5984">
            <v>0</v>
          </cell>
          <cell r="I5984">
            <v>0</v>
          </cell>
          <cell r="J5984">
            <v>933630.4</v>
          </cell>
          <cell r="K5984">
            <v>224833</v>
          </cell>
        </row>
        <row r="5985">
          <cell r="F5985">
            <v>326562.5</v>
          </cell>
          <cell r="G5985">
            <v>0</v>
          </cell>
          <cell r="I5985">
            <v>0</v>
          </cell>
          <cell r="J5985">
            <v>326562.5</v>
          </cell>
          <cell r="K5985">
            <v>111322</v>
          </cell>
        </row>
        <row r="5986">
          <cell r="F5986">
            <v>16286.38</v>
          </cell>
          <cell r="G5986">
            <v>0</v>
          </cell>
          <cell r="I5986">
            <v>0</v>
          </cell>
          <cell r="J5986">
            <v>16286.38</v>
          </cell>
          <cell r="K5986">
            <v>3907</v>
          </cell>
        </row>
        <row r="5987">
          <cell r="F5987">
            <v>14308.62</v>
          </cell>
          <cell r="G5987">
            <v>0</v>
          </cell>
          <cell r="I5987">
            <v>0</v>
          </cell>
          <cell r="J5987">
            <v>14308.62</v>
          </cell>
          <cell r="K5987">
            <v>2116</v>
          </cell>
        </row>
        <row r="5988">
          <cell r="F5988">
            <v>138863.01999999999</v>
          </cell>
          <cell r="G5988">
            <v>0</v>
          </cell>
          <cell r="I5988">
            <v>0</v>
          </cell>
          <cell r="J5988">
            <v>138863.01999999999</v>
          </cell>
          <cell r="K5988">
            <v>25967</v>
          </cell>
        </row>
        <row r="5989">
          <cell r="F5989">
            <v>114383.56</v>
          </cell>
          <cell r="G5989">
            <v>0</v>
          </cell>
          <cell r="I5989">
            <v>0</v>
          </cell>
          <cell r="J5989">
            <v>114383.56</v>
          </cell>
          <cell r="K5989">
            <v>31377</v>
          </cell>
        </row>
        <row r="5990">
          <cell r="F5990">
            <v>63643.34</v>
          </cell>
          <cell r="G5990">
            <v>0</v>
          </cell>
          <cell r="I5990">
            <v>0</v>
          </cell>
          <cell r="J5990">
            <v>63643.34</v>
          </cell>
          <cell r="K5990">
            <v>13080</v>
          </cell>
        </row>
        <row r="5991">
          <cell r="F5991">
            <v>17959.52</v>
          </cell>
          <cell r="G5991">
            <v>0</v>
          </cell>
          <cell r="I5991">
            <v>0</v>
          </cell>
          <cell r="J5991">
            <v>17959.52</v>
          </cell>
          <cell r="K5991">
            <v>2582</v>
          </cell>
        </row>
        <row r="5992">
          <cell r="F5992">
            <v>33698.89</v>
          </cell>
          <cell r="G5992">
            <v>0</v>
          </cell>
          <cell r="I5992">
            <v>0</v>
          </cell>
          <cell r="J5992">
            <v>33698.89</v>
          </cell>
          <cell r="K5992">
            <v>8268</v>
          </cell>
        </row>
        <row r="5993">
          <cell r="F5993">
            <v>0</v>
          </cell>
          <cell r="G5993">
            <v>0</v>
          </cell>
          <cell r="I5993">
            <v>0</v>
          </cell>
          <cell r="J5993">
            <v>0</v>
          </cell>
          <cell r="K5993">
            <v>49273</v>
          </cell>
        </row>
        <row r="5994">
          <cell r="F5994">
            <v>3302.52</v>
          </cell>
          <cell r="G5994">
            <v>0</v>
          </cell>
          <cell r="I5994">
            <v>0</v>
          </cell>
          <cell r="J5994">
            <v>3302.52</v>
          </cell>
          <cell r="K5994">
            <v>0</v>
          </cell>
        </row>
        <row r="5995">
          <cell r="F5995">
            <v>158781.35</v>
          </cell>
          <cell r="G5995">
            <v>0</v>
          </cell>
          <cell r="I5995">
            <v>0</v>
          </cell>
          <cell r="J5995">
            <v>158781.35</v>
          </cell>
          <cell r="K5995">
            <v>25625</v>
          </cell>
        </row>
        <row r="5996">
          <cell r="F5996">
            <v>902543.82</v>
          </cell>
          <cell r="G5996">
            <v>0</v>
          </cell>
          <cell r="I5996">
            <v>0</v>
          </cell>
          <cell r="J5996">
            <v>902543.82</v>
          </cell>
          <cell r="K5996">
            <v>98558</v>
          </cell>
        </row>
        <row r="5997">
          <cell r="F5997">
            <v>3899.31</v>
          </cell>
          <cell r="G5997">
            <v>0</v>
          </cell>
          <cell r="I5997">
            <v>0</v>
          </cell>
          <cell r="J5997">
            <v>3899.31</v>
          </cell>
          <cell r="K5997">
            <v>0</v>
          </cell>
        </row>
        <row r="5998">
          <cell r="F5998">
            <v>28059.99</v>
          </cell>
          <cell r="G5998">
            <v>0</v>
          </cell>
          <cell r="I5998">
            <v>0</v>
          </cell>
          <cell r="J5998">
            <v>28059.99</v>
          </cell>
          <cell r="K5998">
            <v>0</v>
          </cell>
        </row>
        <row r="5999">
          <cell r="F5999">
            <v>100987.92</v>
          </cell>
          <cell r="G5999">
            <v>0</v>
          </cell>
          <cell r="I5999">
            <v>0</v>
          </cell>
          <cell r="J5999">
            <v>100987.92</v>
          </cell>
          <cell r="K5999">
            <v>13905</v>
          </cell>
        </row>
        <row r="6000">
          <cell r="F6000">
            <v>1118.8699999999999</v>
          </cell>
          <cell r="G6000">
            <v>0</v>
          </cell>
          <cell r="I6000">
            <v>0</v>
          </cell>
          <cell r="J6000">
            <v>1118.8699999999999</v>
          </cell>
          <cell r="K6000">
            <v>1758</v>
          </cell>
        </row>
        <row r="6001">
          <cell r="F6001">
            <v>80710.960000000006</v>
          </cell>
          <cell r="G6001">
            <v>0</v>
          </cell>
          <cell r="I6001">
            <v>0</v>
          </cell>
          <cell r="J6001">
            <v>80710.960000000006</v>
          </cell>
          <cell r="K6001">
            <v>3138</v>
          </cell>
        </row>
        <row r="6002">
          <cell r="F6002">
            <v>163512.97</v>
          </cell>
          <cell r="G6002">
            <v>0</v>
          </cell>
          <cell r="I6002">
            <v>0</v>
          </cell>
          <cell r="J6002">
            <v>163512.97</v>
          </cell>
          <cell r="K6002">
            <v>59856</v>
          </cell>
        </row>
        <row r="6003">
          <cell r="F6003">
            <v>1127.5899999999999</v>
          </cell>
          <cell r="G6003">
            <v>0</v>
          </cell>
          <cell r="I6003">
            <v>0</v>
          </cell>
          <cell r="J6003">
            <v>1127.5899999999999</v>
          </cell>
          <cell r="K6003">
            <v>150</v>
          </cell>
        </row>
        <row r="6004">
          <cell r="F6004">
            <v>184442.48</v>
          </cell>
          <cell r="G6004">
            <v>0</v>
          </cell>
          <cell r="I6004">
            <v>0</v>
          </cell>
          <cell r="J6004">
            <v>184442.48</v>
          </cell>
          <cell r="K6004">
            <v>177804</v>
          </cell>
        </row>
        <row r="6005">
          <cell r="F6005">
            <v>54953.9</v>
          </cell>
          <cell r="G6005">
            <v>0</v>
          </cell>
          <cell r="I6005">
            <v>0</v>
          </cell>
          <cell r="J6005">
            <v>54953.9</v>
          </cell>
          <cell r="K6005">
            <v>10277</v>
          </cell>
        </row>
        <row r="6006">
          <cell r="F6006">
            <v>5794.08</v>
          </cell>
          <cell r="G6006">
            <v>0</v>
          </cell>
          <cell r="I6006">
            <v>0</v>
          </cell>
          <cell r="J6006">
            <v>5794.08</v>
          </cell>
          <cell r="K6006">
            <v>8163</v>
          </cell>
        </row>
        <row r="6007">
          <cell r="F6007">
            <v>207678</v>
          </cell>
          <cell r="G6007">
            <v>0</v>
          </cell>
          <cell r="I6007">
            <v>0</v>
          </cell>
          <cell r="J6007">
            <v>207678</v>
          </cell>
          <cell r="K6007">
            <v>11331</v>
          </cell>
        </row>
        <row r="6008">
          <cell r="F6008">
            <v>1150</v>
          </cell>
          <cell r="G6008">
            <v>0</v>
          </cell>
          <cell r="I6008">
            <v>0</v>
          </cell>
          <cell r="J6008">
            <v>1150</v>
          </cell>
          <cell r="K6008">
            <v>20000</v>
          </cell>
        </row>
        <row r="6009">
          <cell r="F6009">
            <v>56169.2</v>
          </cell>
          <cell r="G6009">
            <v>0</v>
          </cell>
          <cell r="I6009">
            <v>0</v>
          </cell>
          <cell r="J6009">
            <v>56169.2</v>
          </cell>
          <cell r="K6009">
            <v>0</v>
          </cell>
        </row>
        <row r="6010">
          <cell r="F6010">
            <v>270888.34000000003</v>
          </cell>
          <cell r="G6010">
            <v>0</v>
          </cell>
          <cell r="I6010">
            <v>0</v>
          </cell>
          <cell r="J6010">
            <v>270888.34000000003</v>
          </cell>
          <cell r="K6010">
            <v>143748</v>
          </cell>
        </row>
        <row r="6011">
          <cell r="F6011">
            <v>97018.2</v>
          </cell>
          <cell r="G6011">
            <v>0</v>
          </cell>
          <cell r="I6011">
            <v>0</v>
          </cell>
          <cell r="J6011">
            <v>97018.2</v>
          </cell>
          <cell r="K6011">
            <v>10503</v>
          </cell>
        </row>
        <row r="6012">
          <cell r="F6012">
            <v>10192.99</v>
          </cell>
          <cell r="G6012">
            <v>0</v>
          </cell>
          <cell r="I6012">
            <v>0</v>
          </cell>
          <cell r="J6012">
            <v>10192.99</v>
          </cell>
          <cell r="K6012">
            <v>1346</v>
          </cell>
        </row>
        <row r="6013">
          <cell r="F6013">
            <v>341479.31</v>
          </cell>
          <cell r="G6013">
            <v>0</v>
          </cell>
          <cell r="I6013">
            <v>0</v>
          </cell>
          <cell r="J6013">
            <v>341479.31</v>
          </cell>
          <cell r="K6013">
            <v>59451</v>
          </cell>
        </row>
        <row r="6014">
          <cell r="F6014">
            <v>63488.4</v>
          </cell>
          <cell r="G6014">
            <v>0</v>
          </cell>
          <cell r="I6014">
            <v>0</v>
          </cell>
          <cell r="J6014">
            <v>63488.4</v>
          </cell>
          <cell r="K6014">
            <v>15877</v>
          </cell>
        </row>
        <row r="6015">
          <cell r="F6015">
            <v>9761.57</v>
          </cell>
          <cell r="G6015">
            <v>0</v>
          </cell>
          <cell r="I6015">
            <v>0</v>
          </cell>
          <cell r="J6015">
            <v>9761.57</v>
          </cell>
          <cell r="K6015">
            <v>613</v>
          </cell>
        </row>
        <row r="6016">
          <cell r="F6016">
            <v>1959.44</v>
          </cell>
          <cell r="G6016">
            <v>0</v>
          </cell>
          <cell r="I6016">
            <v>0</v>
          </cell>
          <cell r="J6016">
            <v>1959.44</v>
          </cell>
          <cell r="K6016">
            <v>0</v>
          </cell>
        </row>
        <row r="6017">
          <cell r="F6017">
            <v>2061.87</v>
          </cell>
          <cell r="G6017">
            <v>0</v>
          </cell>
          <cell r="I6017">
            <v>0</v>
          </cell>
          <cell r="J6017">
            <v>2061.87</v>
          </cell>
          <cell r="K6017">
            <v>0</v>
          </cell>
        </row>
        <row r="6018">
          <cell r="F6018">
            <v>2259</v>
          </cell>
          <cell r="G6018">
            <v>0</v>
          </cell>
          <cell r="I6018">
            <v>0</v>
          </cell>
          <cell r="J6018">
            <v>2259</v>
          </cell>
          <cell r="K6018">
            <v>0</v>
          </cell>
        </row>
        <row r="6019">
          <cell r="F6019">
            <v>61289.64</v>
          </cell>
          <cell r="G6019">
            <v>0</v>
          </cell>
          <cell r="I6019">
            <v>0</v>
          </cell>
          <cell r="J6019">
            <v>61289.64</v>
          </cell>
          <cell r="K6019">
            <v>16132</v>
          </cell>
        </row>
        <row r="6020">
          <cell r="F6020">
            <v>150159.9</v>
          </cell>
          <cell r="G6020">
            <v>0</v>
          </cell>
          <cell r="I6020">
            <v>0</v>
          </cell>
          <cell r="J6020">
            <v>150159.9</v>
          </cell>
          <cell r="K6020">
            <v>0</v>
          </cell>
        </row>
        <row r="6021">
          <cell r="F6021">
            <v>2102.25</v>
          </cell>
          <cell r="G6021">
            <v>0</v>
          </cell>
          <cell r="I6021">
            <v>0</v>
          </cell>
          <cell r="J6021">
            <v>2102.25</v>
          </cell>
          <cell r="K6021">
            <v>0</v>
          </cell>
        </row>
        <row r="6022">
          <cell r="F6022">
            <v>1147075.81</v>
          </cell>
          <cell r="G6022">
            <v>0</v>
          </cell>
          <cell r="I6022">
            <v>0</v>
          </cell>
          <cell r="J6022">
            <v>1147075.81</v>
          </cell>
          <cell r="K6022">
            <v>142200</v>
          </cell>
        </row>
        <row r="6023">
          <cell r="F6023">
            <v>217846.2</v>
          </cell>
          <cell r="G6023">
            <v>0</v>
          </cell>
          <cell r="I6023">
            <v>0</v>
          </cell>
          <cell r="J6023">
            <v>217846.2</v>
          </cell>
          <cell r="K6023">
            <v>20279</v>
          </cell>
        </row>
        <row r="6024">
          <cell r="F6024">
            <v>274210.65000000002</v>
          </cell>
          <cell r="G6024">
            <v>0</v>
          </cell>
          <cell r="I6024">
            <v>0</v>
          </cell>
          <cell r="J6024">
            <v>274210.65000000002</v>
          </cell>
          <cell r="K6024">
            <v>80608</v>
          </cell>
        </row>
        <row r="6025">
          <cell r="F6025">
            <v>597.09</v>
          </cell>
          <cell r="G6025">
            <v>0</v>
          </cell>
          <cell r="I6025">
            <v>0</v>
          </cell>
          <cell r="J6025">
            <v>597.09</v>
          </cell>
          <cell r="K6025">
            <v>0</v>
          </cell>
        </row>
        <row r="6026">
          <cell r="F6026">
            <v>41278.400000000001</v>
          </cell>
          <cell r="G6026">
            <v>0</v>
          </cell>
          <cell r="I6026">
            <v>0</v>
          </cell>
          <cell r="J6026">
            <v>41278.400000000001</v>
          </cell>
          <cell r="K6026">
            <v>21006</v>
          </cell>
        </row>
        <row r="6027">
          <cell r="F6027">
            <v>38127.99</v>
          </cell>
          <cell r="G6027">
            <v>0</v>
          </cell>
          <cell r="I6027">
            <v>0</v>
          </cell>
          <cell r="J6027">
            <v>38127.99</v>
          </cell>
          <cell r="K6027">
            <v>7541</v>
          </cell>
        </row>
        <row r="6028">
          <cell r="F6028">
            <v>172849.72</v>
          </cell>
          <cell r="G6028">
            <v>0</v>
          </cell>
          <cell r="I6028">
            <v>0</v>
          </cell>
          <cell r="J6028">
            <v>172849.72</v>
          </cell>
          <cell r="K6028">
            <v>37552</v>
          </cell>
        </row>
        <row r="6029">
          <cell r="F6029">
            <v>45485.89</v>
          </cell>
          <cell r="G6029">
            <v>0</v>
          </cell>
          <cell r="I6029">
            <v>0</v>
          </cell>
          <cell r="J6029">
            <v>45485.89</v>
          </cell>
          <cell r="K6029">
            <v>8952</v>
          </cell>
        </row>
        <row r="6030">
          <cell r="F6030">
            <v>86398.83</v>
          </cell>
          <cell r="G6030">
            <v>0</v>
          </cell>
          <cell r="I6030">
            <v>0</v>
          </cell>
          <cell r="J6030">
            <v>86398.83</v>
          </cell>
          <cell r="K6030">
            <v>28592</v>
          </cell>
        </row>
        <row r="6031">
          <cell r="F6031">
            <v>53651.25</v>
          </cell>
          <cell r="G6031">
            <v>0</v>
          </cell>
          <cell r="I6031">
            <v>0</v>
          </cell>
          <cell r="J6031">
            <v>53651.25</v>
          </cell>
          <cell r="K6031">
            <v>13590</v>
          </cell>
        </row>
        <row r="6032">
          <cell r="F6032">
            <v>205541.67</v>
          </cell>
          <cell r="G6032">
            <v>0</v>
          </cell>
          <cell r="I6032">
            <v>0</v>
          </cell>
          <cell r="J6032">
            <v>205541.67</v>
          </cell>
          <cell r="K6032">
            <v>35580</v>
          </cell>
        </row>
        <row r="6033">
          <cell r="F6033">
            <v>45110.34</v>
          </cell>
          <cell r="G6033">
            <v>0</v>
          </cell>
          <cell r="I6033">
            <v>0</v>
          </cell>
          <cell r="J6033">
            <v>45110.34</v>
          </cell>
          <cell r="K6033">
            <v>27926</v>
          </cell>
        </row>
        <row r="6034">
          <cell r="F6034">
            <v>16974.900000000001</v>
          </cell>
          <cell r="G6034">
            <v>0</v>
          </cell>
          <cell r="I6034">
            <v>0</v>
          </cell>
          <cell r="J6034">
            <v>16974.900000000001</v>
          </cell>
          <cell r="K6034">
            <v>7097</v>
          </cell>
        </row>
        <row r="6035">
          <cell r="F6035">
            <v>84522.92</v>
          </cell>
          <cell r="G6035">
            <v>0</v>
          </cell>
          <cell r="I6035">
            <v>0</v>
          </cell>
          <cell r="J6035">
            <v>84522.92</v>
          </cell>
          <cell r="K6035">
            <v>18501</v>
          </cell>
        </row>
        <row r="6036">
          <cell r="F6036">
            <v>4887.3100000000004</v>
          </cell>
          <cell r="G6036">
            <v>0</v>
          </cell>
          <cell r="I6036">
            <v>0</v>
          </cell>
          <cell r="J6036">
            <v>4887.3100000000004</v>
          </cell>
          <cell r="K6036">
            <v>3524</v>
          </cell>
        </row>
        <row r="6037">
          <cell r="F6037">
            <v>13283.32</v>
          </cell>
          <cell r="G6037">
            <v>0</v>
          </cell>
          <cell r="I6037">
            <v>0</v>
          </cell>
          <cell r="J6037">
            <v>13283.32</v>
          </cell>
          <cell r="K6037">
            <v>0</v>
          </cell>
        </row>
        <row r="6038">
          <cell r="F6038">
            <v>28779.7</v>
          </cell>
          <cell r="G6038">
            <v>0</v>
          </cell>
          <cell r="I6038">
            <v>0</v>
          </cell>
          <cell r="J6038">
            <v>28779.7</v>
          </cell>
          <cell r="K6038">
            <v>1076</v>
          </cell>
        </row>
        <row r="6039">
          <cell r="F6039">
            <v>48462.64</v>
          </cell>
          <cell r="G6039">
            <v>0</v>
          </cell>
          <cell r="I6039">
            <v>0</v>
          </cell>
          <cell r="J6039">
            <v>48462.64</v>
          </cell>
          <cell r="K6039">
            <v>10021</v>
          </cell>
        </row>
        <row r="6040">
          <cell r="F6040">
            <v>48815.08</v>
          </cell>
          <cell r="G6040">
            <v>0</v>
          </cell>
          <cell r="I6040">
            <v>0</v>
          </cell>
          <cell r="J6040">
            <v>48815.08</v>
          </cell>
          <cell r="K6040">
            <v>15855</v>
          </cell>
        </row>
        <row r="6041">
          <cell r="F6041">
            <v>28833.75</v>
          </cell>
          <cell r="G6041">
            <v>0</v>
          </cell>
          <cell r="I6041">
            <v>0</v>
          </cell>
          <cell r="J6041">
            <v>28833.75</v>
          </cell>
          <cell r="K6041">
            <v>6834</v>
          </cell>
        </row>
        <row r="6042">
          <cell r="F6042">
            <v>34220.19</v>
          </cell>
          <cell r="G6042">
            <v>0</v>
          </cell>
          <cell r="I6042">
            <v>0</v>
          </cell>
          <cell r="J6042">
            <v>34220.19</v>
          </cell>
          <cell r="K6042">
            <v>8498</v>
          </cell>
        </row>
        <row r="6043">
          <cell r="F6043">
            <v>45664.85</v>
          </cell>
          <cell r="G6043">
            <v>0</v>
          </cell>
          <cell r="I6043">
            <v>0</v>
          </cell>
          <cell r="J6043">
            <v>45664.85</v>
          </cell>
          <cell r="K6043">
            <v>7258</v>
          </cell>
        </row>
        <row r="6044">
          <cell r="F6044">
            <v>44200</v>
          </cell>
          <cell r="G6044">
            <v>0</v>
          </cell>
          <cell r="I6044">
            <v>0</v>
          </cell>
          <cell r="J6044">
            <v>44200</v>
          </cell>
          <cell r="K6044">
            <v>13014</v>
          </cell>
        </row>
        <row r="6045">
          <cell r="F6045">
            <v>171369.37</v>
          </cell>
          <cell r="G6045">
            <v>0</v>
          </cell>
          <cell r="I6045">
            <v>0</v>
          </cell>
          <cell r="J6045">
            <v>171369.37</v>
          </cell>
          <cell r="K6045">
            <v>24195</v>
          </cell>
        </row>
        <row r="6046">
          <cell r="F6046">
            <v>1160050.1299999999</v>
          </cell>
          <cell r="G6046">
            <v>0</v>
          </cell>
          <cell r="I6046">
            <v>0</v>
          </cell>
          <cell r="J6046">
            <v>1160050.1299999999</v>
          </cell>
          <cell r="K6046">
            <v>231573</v>
          </cell>
        </row>
        <row r="6047">
          <cell r="F6047">
            <v>1227206.73</v>
          </cell>
          <cell r="G6047">
            <v>0</v>
          </cell>
          <cell r="I6047">
            <v>0</v>
          </cell>
          <cell r="J6047">
            <v>1227206.73</v>
          </cell>
          <cell r="K6047">
            <v>277674</v>
          </cell>
        </row>
        <row r="6048">
          <cell r="F6048">
            <v>68976.14</v>
          </cell>
          <cell r="G6048">
            <v>0</v>
          </cell>
          <cell r="I6048">
            <v>0</v>
          </cell>
          <cell r="J6048">
            <v>68976.14</v>
          </cell>
          <cell r="K6048">
            <v>4504</v>
          </cell>
        </row>
        <row r="6049">
          <cell r="F6049">
            <v>7858.18</v>
          </cell>
          <cell r="G6049">
            <v>0</v>
          </cell>
          <cell r="I6049">
            <v>0</v>
          </cell>
          <cell r="J6049">
            <v>7858.18</v>
          </cell>
          <cell r="K6049">
            <v>0</v>
          </cell>
        </row>
        <row r="6050">
          <cell r="F6050">
            <v>0</v>
          </cell>
          <cell r="G6050">
            <v>0</v>
          </cell>
          <cell r="I6050">
            <v>0</v>
          </cell>
          <cell r="J6050">
            <v>0</v>
          </cell>
          <cell r="K6050">
            <v>3751</v>
          </cell>
        </row>
        <row r="6051">
          <cell r="F6051">
            <v>27470.14</v>
          </cell>
          <cell r="G6051">
            <v>0</v>
          </cell>
          <cell r="I6051">
            <v>0</v>
          </cell>
          <cell r="J6051">
            <v>27470.14</v>
          </cell>
          <cell r="K6051">
            <v>22400</v>
          </cell>
        </row>
        <row r="6052">
          <cell r="F6052">
            <v>200122.7</v>
          </cell>
          <cell r="G6052">
            <v>0</v>
          </cell>
          <cell r="I6052">
            <v>0</v>
          </cell>
          <cell r="J6052">
            <v>200122.7</v>
          </cell>
          <cell r="K6052">
            <v>64359</v>
          </cell>
        </row>
        <row r="6053">
          <cell r="F6053">
            <v>58273.42</v>
          </cell>
          <cell r="G6053">
            <v>0</v>
          </cell>
          <cell r="I6053">
            <v>0</v>
          </cell>
          <cell r="J6053">
            <v>58273.42</v>
          </cell>
          <cell r="K6053">
            <v>3713</v>
          </cell>
        </row>
        <row r="6054">
          <cell r="F6054">
            <v>183186.2</v>
          </cell>
          <cell r="G6054">
            <v>0</v>
          </cell>
          <cell r="I6054">
            <v>0</v>
          </cell>
          <cell r="J6054">
            <v>183186.2</v>
          </cell>
          <cell r="K6054">
            <v>58982</v>
          </cell>
        </row>
        <row r="6055">
          <cell r="F6055">
            <v>243766.6</v>
          </cell>
          <cell r="G6055">
            <v>0</v>
          </cell>
          <cell r="I6055">
            <v>0</v>
          </cell>
          <cell r="J6055">
            <v>243766.6</v>
          </cell>
          <cell r="K6055">
            <v>56909</v>
          </cell>
        </row>
        <row r="6056">
          <cell r="F6056">
            <v>255662.28</v>
          </cell>
          <cell r="G6056">
            <v>0</v>
          </cell>
          <cell r="I6056">
            <v>0</v>
          </cell>
          <cell r="J6056">
            <v>255662.28</v>
          </cell>
          <cell r="K6056">
            <v>53744</v>
          </cell>
        </row>
        <row r="6057">
          <cell r="F6057">
            <v>161683.48000000001</v>
          </cell>
          <cell r="G6057">
            <v>0</v>
          </cell>
          <cell r="I6057">
            <v>0</v>
          </cell>
          <cell r="J6057">
            <v>161683.48000000001</v>
          </cell>
          <cell r="K6057">
            <v>-1325</v>
          </cell>
        </row>
        <row r="6058">
          <cell r="F6058">
            <v>44849.41</v>
          </cell>
          <cell r="G6058">
            <v>0</v>
          </cell>
          <cell r="I6058">
            <v>0</v>
          </cell>
          <cell r="J6058">
            <v>44849.41</v>
          </cell>
          <cell r="K6058">
            <v>69082</v>
          </cell>
        </row>
        <row r="6059">
          <cell r="F6059">
            <v>892870.67</v>
          </cell>
          <cell r="G6059">
            <v>0</v>
          </cell>
          <cell r="I6059">
            <v>0</v>
          </cell>
          <cell r="J6059">
            <v>892870.67</v>
          </cell>
          <cell r="K6059">
            <v>195409</v>
          </cell>
        </row>
        <row r="6060">
          <cell r="F6060">
            <v>55803.6</v>
          </cell>
          <cell r="G6060">
            <v>0</v>
          </cell>
          <cell r="I6060">
            <v>0</v>
          </cell>
          <cell r="J6060">
            <v>55803.6</v>
          </cell>
          <cell r="K6060">
            <v>16535</v>
          </cell>
        </row>
        <row r="6061">
          <cell r="F6061">
            <v>493238.44</v>
          </cell>
          <cell r="G6061">
            <v>0</v>
          </cell>
          <cell r="I6061">
            <v>0</v>
          </cell>
          <cell r="J6061">
            <v>493238.44</v>
          </cell>
          <cell r="K6061">
            <v>73595</v>
          </cell>
        </row>
        <row r="6062">
          <cell r="F6062">
            <v>466793.29</v>
          </cell>
          <cell r="G6062">
            <v>0</v>
          </cell>
          <cell r="I6062">
            <v>0</v>
          </cell>
          <cell r="J6062">
            <v>466793.29</v>
          </cell>
          <cell r="K6062">
            <v>121512</v>
          </cell>
        </row>
        <row r="6063">
          <cell r="F6063">
            <v>15371.75</v>
          </cell>
          <cell r="G6063">
            <v>0</v>
          </cell>
          <cell r="I6063">
            <v>0</v>
          </cell>
          <cell r="J6063">
            <v>15371.75</v>
          </cell>
          <cell r="K6063">
            <v>1415</v>
          </cell>
        </row>
        <row r="6064">
          <cell r="F6064">
            <v>60051.57</v>
          </cell>
          <cell r="G6064">
            <v>0</v>
          </cell>
          <cell r="I6064">
            <v>0</v>
          </cell>
          <cell r="J6064">
            <v>60051.57</v>
          </cell>
          <cell r="K6064">
            <v>27686</v>
          </cell>
        </row>
        <row r="6065">
          <cell r="F6065">
            <v>20608.57</v>
          </cell>
          <cell r="G6065">
            <v>0</v>
          </cell>
          <cell r="I6065">
            <v>0</v>
          </cell>
          <cell r="J6065">
            <v>20608.57</v>
          </cell>
          <cell r="K6065">
            <v>5397</v>
          </cell>
        </row>
        <row r="6066">
          <cell r="F6066">
            <v>900</v>
          </cell>
          <cell r="G6066">
            <v>0</v>
          </cell>
          <cell r="I6066">
            <v>0</v>
          </cell>
          <cell r="J6066">
            <v>900</v>
          </cell>
          <cell r="K6066">
            <v>10560</v>
          </cell>
        </row>
        <row r="6067">
          <cell r="F6067">
            <v>880474.18</v>
          </cell>
          <cell r="G6067">
            <v>0</v>
          </cell>
          <cell r="I6067">
            <v>0</v>
          </cell>
          <cell r="J6067">
            <v>880474.18</v>
          </cell>
          <cell r="K6067">
            <v>0</v>
          </cell>
        </row>
        <row r="6068">
          <cell r="F6068">
            <v>2432.64</v>
          </cell>
          <cell r="G6068">
            <v>0</v>
          </cell>
          <cell r="I6068">
            <v>0</v>
          </cell>
          <cell r="J6068">
            <v>2432.64</v>
          </cell>
          <cell r="K6068">
            <v>30099</v>
          </cell>
        </row>
        <row r="6069">
          <cell r="F6069">
            <v>7851.26</v>
          </cell>
          <cell r="G6069">
            <v>0</v>
          </cell>
          <cell r="I6069">
            <v>0</v>
          </cell>
          <cell r="J6069">
            <v>7851.26</v>
          </cell>
          <cell r="K6069">
            <v>727</v>
          </cell>
        </row>
        <row r="6070">
          <cell r="F6070">
            <v>18907.34</v>
          </cell>
          <cell r="G6070">
            <v>0</v>
          </cell>
          <cell r="I6070">
            <v>0</v>
          </cell>
          <cell r="J6070">
            <v>18907.34</v>
          </cell>
          <cell r="K6070">
            <v>20214</v>
          </cell>
        </row>
        <row r="6071">
          <cell r="F6071">
            <v>14398.52</v>
          </cell>
          <cell r="G6071">
            <v>0</v>
          </cell>
          <cell r="I6071">
            <v>0</v>
          </cell>
          <cell r="J6071">
            <v>14398.52</v>
          </cell>
          <cell r="K6071">
            <v>13490</v>
          </cell>
        </row>
        <row r="6072">
          <cell r="F6072">
            <v>17514.47</v>
          </cell>
          <cell r="G6072">
            <v>0</v>
          </cell>
          <cell r="I6072">
            <v>0</v>
          </cell>
          <cell r="J6072">
            <v>17514.47</v>
          </cell>
          <cell r="K6072">
            <v>2296</v>
          </cell>
        </row>
        <row r="6073">
          <cell r="F6073">
            <v>2296.8000000000002</v>
          </cell>
          <cell r="G6073">
            <v>0</v>
          </cell>
          <cell r="I6073">
            <v>0</v>
          </cell>
          <cell r="J6073">
            <v>2296.8000000000002</v>
          </cell>
          <cell r="K6073">
            <v>26415</v>
          </cell>
        </row>
        <row r="6074">
          <cell r="F6074">
            <v>154088.53</v>
          </cell>
          <cell r="G6074">
            <v>0</v>
          </cell>
          <cell r="I6074">
            <v>0</v>
          </cell>
          <cell r="J6074">
            <v>154088.53</v>
          </cell>
          <cell r="K6074">
            <v>29147</v>
          </cell>
        </row>
        <row r="6075">
          <cell r="F6075">
            <v>1796784.29</v>
          </cell>
          <cell r="G6075">
            <v>0</v>
          </cell>
          <cell r="I6075">
            <v>0</v>
          </cell>
          <cell r="J6075">
            <v>1796784.29</v>
          </cell>
          <cell r="K6075">
            <v>518621</v>
          </cell>
        </row>
        <row r="6076">
          <cell r="F6076">
            <v>0</v>
          </cell>
          <cell r="G6076">
            <v>0</v>
          </cell>
          <cell r="I6076">
            <v>0</v>
          </cell>
          <cell r="J6076">
            <v>0</v>
          </cell>
          <cell r="K6076">
            <v>436</v>
          </cell>
        </row>
        <row r="6077">
          <cell r="F6077">
            <v>0</v>
          </cell>
          <cell r="G6077">
            <v>0</v>
          </cell>
          <cell r="I6077">
            <v>0</v>
          </cell>
          <cell r="J6077">
            <v>0</v>
          </cell>
          <cell r="K6077">
            <v>58120</v>
          </cell>
        </row>
        <row r="6078">
          <cell r="F6078">
            <v>0</v>
          </cell>
          <cell r="G6078">
            <v>0</v>
          </cell>
          <cell r="I6078">
            <v>0</v>
          </cell>
          <cell r="J6078">
            <v>0</v>
          </cell>
          <cell r="K6078">
            <v>55865</v>
          </cell>
        </row>
        <row r="6079">
          <cell r="F6079">
            <v>0</v>
          </cell>
          <cell r="G6079">
            <v>0</v>
          </cell>
          <cell r="I6079">
            <v>0</v>
          </cell>
          <cell r="J6079">
            <v>0</v>
          </cell>
          <cell r="K6079">
            <v>5139</v>
          </cell>
        </row>
        <row r="6080">
          <cell r="F6080">
            <v>0</v>
          </cell>
          <cell r="G6080">
            <v>0</v>
          </cell>
          <cell r="I6080">
            <v>0</v>
          </cell>
          <cell r="J6080">
            <v>0</v>
          </cell>
          <cell r="K6080">
            <v>7</v>
          </cell>
        </row>
        <row r="6081">
          <cell r="F6081">
            <v>0</v>
          </cell>
          <cell r="G6081">
            <v>0</v>
          </cell>
          <cell r="I6081">
            <v>0</v>
          </cell>
          <cell r="J6081">
            <v>0</v>
          </cell>
          <cell r="K6081">
            <v>25</v>
          </cell>
        </row>
        <row r="6082">
          <cell r="F6082">
            <v>0</v>
          </cell>
          <cell r="G6082">
            <v>0</v>
          </cell>
          <cell r="I6082">
            <v>0</v>
          </cell>
          <cell r="J6082">
            <v>0</v>
          </cell>
          <cell r="K6082">
            <v>216746</v>
          </cell>
        </row>
        <row r="6083">
          <cell r="F6083">
            <v>0</v>
          </cell>
          <cell r="G6083">
            <v>0</v>
          </cell>
          <cell r="I6083">
            <v>0</v>
          </cell>
          <cell r="J6083">
            <v>0</v>
          </cell>
          <cell r="K6083">
            <v>62428</v>
          </cell>
        </row>
        <row r="6084">
          <cell r="F6084">
            <v>0</v>
          </cell>
          <cell r="G6084">
            <v>0</v>
          </cell>
          <cell r="I6084">
            <v>0</v>
          </cell>
          <cell r="J6084">
            <v>0</v>
          </cell>
          <cell r="K6084">
            <v>41840</v>
          </cell>
        </row>
        <row r="6085">
          <cell r="F6085">
            <v>0</v>
          </cell>
          <cell r="G6085">
            <v>0</v>
          </cell>
          <cell r="I6085">
            <v>0</v>
          </cell>
          <cell r="J6085">
            <v>0</v>
          </cell>
          <cell r="K6085">
            <v>9068</v>
          </cell>
        </row>
        <row r="6086">
          <cell r="F6086">
            <v>0</v>
          </cell>
          <cell r="G6086">
            <v>0</v>
          </cell>
          <cell r="I6086">
            <v>0</v>
          </cell>
          <cell r="J6086">
            <v>0</v>
          </cell>
          <cell r="K6086">
            <v>123819</v>
          </cell>
        </row>
        <row r="6087">
          <cell r="F6087">
            <v>0</v>
          </cell>
          <cell r="G6087">
            <v>0</v>
          </cell>
          <cell r="I6087">
            <v>0</v>
          </cell>
          <cell r="J6087">
            <v>0</v>
          </cell>
          <cell r="K6087">
            <v>12907</v>
          </cell>
        </row>
        <row r="6088">
          <cell r="F6088">
            <v>0</v>
          </cell>
          <cell r="G6088">
            <v>0</v>
          </cell>
          <cell r="I6088">
            <v>0</v>
          </cell>
          <cell r="J6088">
            <v>0</v>
          </cell>
          <cell r="K6088">
            <v>121867</v>
          </cell>
        </row>
        <row r="6089">
          <cell r="F6089">
            <v>0</v>
          </cell>
          <cell r="G6089">
            <v>0</v>
          </cell>
          <cell r="I6089">
            <v>0</v>
          </cell>
          <cell r="J6089">
            <v>0</v>
          </cell>
          <cell r="K6089">
            <v>87139</v>
          </cell>
        </row>
        <row r="6090">
          <cell r="F6090">
            <v>0</v>
          </cell>
          <cell r="G6090">
            <v>0</v>
          </cell>
          <cell r="I6090">
            <v>0</v>
          </cell>
          <cell r="J6090">
            <v>0</v>
          </cell>
          <cell r="K6090">
            <v>26397</v>
          </cell>
        </row>
        <row r="6091">
          <cell r="F6091">
            <v>0</v>
          </cell>
          <cell r="G6091">
            <v>0</v>
          </cell>
          <cell r="I6091">
            <v>0</v>
          </cell>
          <cell r="J6091">
            <v>0</v>
          </cell>
          <cell r="K6091">
            <v>374</v>
          </cell>
        </row>
        <row r="6092">
          <cell r="F6092">
            <v>0</v>
          </cell>
          <cell r="G6092">
            <v>0</v>
          </cell>
          <cell r="I6092">
            <v>0</v>
          </cell>
          <cell r="J6092">
            <v>0</v>
          </cell>
          <cell r="K6092">
            <v>35</v>
          </cell>
        </row>
        <row r="6093">
          <cell r="F6093">
            <v>0</v>
          </cell>
          <cell r="G6093">
            <v>0</v>
          </cell>
          <cell r="I6093">
            <v>0</v>
          </cell>
          <cell r="J6093">
            <v>0</v>
          </cell>
          <cell r="K6093">
            <v>9843</v>
          </cell>
        </row>
        <row r="6094">
          <cell r="F6094">
            <v>0</v>
          </cell>
          <cell r="G6094">
            <v>0</v>
          </cell>
          <cell r="I6094">
            <v>0</v>
          </cell>
          <cell r="J6094">
            <v>0</v>
          </cell>
          <cell r="K6094">
            <v>131</v>
          </cell>
        </row>
        <row r="6095">
          <cell r="F6095">
            <v>0</v>
          </cell>
          <cell r="G6095">
            <v>0</v>
          </cell>
          <cell r="I6095">
            <v>0</v>
          </cell>
          <cell r="J6095">
            <v>0</v>
          </cell>
          <cell r="K6095">
            <v>8861</v>
          </cell>
        </row>
        <row r="6096">
          <cell r="F6096">
            <v>0</v>
          </cell>
          <cell r="G6096">
            <v>0</v>
          </cell>
          <cell r="I6096">
            <v>0</v>
          </cell>
          <cell r="J6096">
            <v>0</v>
          </cell>
          <cell r="K6096">
            <v>1041</v>
          </cell>
        </row>
        <row r="6097">
          <cell r="F6097">
            <v>0</v>
          </cell>
          <cell r="G6097">
            <v>0</v>
          </cell>
          <cell r="I6097">
            <v>0</v>
          </cell>
          <cell r="J6097">
            <v>0</v>
          </cell>
          <cell r="K6097">
            <v>1620</v>
          </cell>
        </row>
        <row r="6098">
          <cell r="F6098">
            <v>0</v>
          </cell>
          <cell r="G6098">
            <v>0</v>
          </cell>
          <cell r="I6098">
            <v>0</v>
          </cell>
          <cell r="J6098">
            <v>0</v>
          </cell>
          <cell r="K6098">
            <v>-96</v>
          </cell>
        </row>
        <row r="6099">
          <cell r="F6099">
            <v>0</v>
          </cell>
          <cell r="G6099">
            <v>0</v>
          </cell>
          <cell r="I6099">
            <v>0</v>
          </cell>
          <cell r="J6099">
            <v>0</v>
          </cell>
          <cell r="K6099">
            <v>6539</v>
          </cell>
        </row>
        <row r="6100">
          <cell r="F6100">
            <v>0</v>
          </cell>
          <cell r="G6100">
            <v>0</v>
          </cell>
          <cell r="I6100">
            <v>0</v>
          </cell>
          <cell r="J6100">
            <v>0</v>
          </cell>
          <cell r="K6100">
            <v>999</v>
          </cell>
        </row>
        <row r="6101">
          <cell r="F6101">
            <v>0</v>
          </cell>
          <cell r="G6101">
            <v>0</v>
          </cell>
          <cell r="I6101">
            <v>0</v>
          </cell>
          <cell r="J6101">
            <v>0</v>
          </cell>
          <cell r="K6101">
            <v>27658</v>
          </cell>
        </row>
        <row r="6102">
          <cell r="F6102">
            <v>0</v>
          </cell>
          <cell r="G6102">
            <v>0</v>
          </cell>
          <cell r="I6102">
            <v>0</v>
          </cell>
          <cell r="J6102">
            <v>0</v>
          </cell>
          <cell r="K6102">
            <v>408</v>
          </cell>
        </row>
        <row r="6103">
          <cell r="F6103">
            <v>0</v>
          </cell>
          <cell r="G6103">
            <v>0</v>
          </cell>
          <cell r="I6103">
            <v>0</v>
          </cell>
          <cell r="J6103">
            <v>0</v>
          </cell>
          <cell r="K6103">
            <v>65454</v>
          </cell>
        </row>
        <row r="6104">
          <cell r="F6104">
            <v>0</v>
          </cell>
          <cell r="G6104">
            <v>0</v>
          </cell>
          <cell r="I6104">
            <v>0</v>
          </cell>
          <cell r="J6104">
            <v>0</v>
          </cell>
          <cell r="K6104">
            <v>39395</v>
          </cell>
        </row>
        <row r="6105">
          <cell r="F6105">
            <v>0</v>
          </cell>
          <cell r="G6105">
            <v>0</v>
          </cell>
          <cell r="I6105">
            <v>0</v>
          </cell>
          <cell r="J6105">
            <v>0</v>
          </cell>
          <cell r="K6105">
            <v>74680</v>
          </cell>
        </row>
        <row r="6106">
          <cell r="F6106">
            <v>0</v>
          </cell>
          <cell r="G6106">
            <v>0</v>
          </cell>
          <cell r="I6106">
            <v>0</v>
          </cell>
          <cell r="J6106">
            <v>0</v>
          </cell>
          <cell r="K6106">
            <v>4243</v>
          </cell>
        </row>
        <row r="6107">
          <cell r="F6107">
            <v>0</v>
          </cell>
          <cell r="G6107">
            <v>0</v>
          </cell>
          <cell r="I6107">
            <v>0</v>
          </cell>
          <cell r="J6107">
            <v>0</v>
          </cell>
          <cell r="K6107">
            <v>4317</v>
          </cell>
        </row>
        <row r="6108">
          <cell r="F6108">
            <v>0</v>
          </cell>
          <cell r="G6108">
            <v>0</v>
          </cell>
          <cell r="I6108">
            <v>0</v>
          </cell>
          <cell r="J6108">
            <v>0</v>
          </cell>
          <cell r="K6108">
            <v>16250</v>
          </cell>
        </row>
        <row r="6109">
          <cell r="F6109">
            <v>0</v>
          </cell>
          <cell r="G6109">
            <v>0</v>
          </cell>
          <cell r="I6109">
            <v>0</v>
          </cell>
          <cell r="J6109">
            <v>0</v>
          </cell>
          <cell r="K6109">
            <v>51167</v>
          </cell>
        </row>
        <row r="6110">
          <cell r="F6110">
            <v>0</v>
          </cell>
          <cell r="G6110">
            <v>0</v>
          </cell>
          <cell r="I6110">
            <v>0</v>
          </cell>
          <cell r="J6110">
            <v>0</v>
          </cell>
          <cell r="K6110">
            <v>7020</v>
          </cell>
        </row>
        <row r="6111">
          <cell r="F6111">
            <v>0</v>
          </cell>
          <cell r="G6111">
            <v>0</v>
          </cell>
          <cell r="I6111">
            <v>0</v>
          </cell>
          <cell r="J6111">
            <v>0</v>
          </cell>
          <cell r="K6111">
            <v>32242</v>
          </cell>
        </row>
        <row r="6112">
          <cell r="F6112">
            <v>0</v>
          </cell>
          <cell r="G6112">
            <v>0</v>
          </cell>
          <cell r="I6112">
            <v>0</v>
          </cell>
          <cell r="J6112">
            <v>0</v>
          </cell>
          <cell r="K6112">
            <v>27152</v>
          </cell>
        </row>
        <row r="6113">
          <cell r="F6113">
            <v>0</v>
          </cell>
          <cell r="G6113">
            <v>0</v>
          </cell>
          <cell r="I6113">
            <v>0</v>
          </cell>
          <cell r="J6113">
            <v>0</v>
          </cell>
          <cell r="K6113">
            <v>4436</v>
          </cell>
        </row>
        <row r="6114">
          <cell r="F6114">
            <v>0</v>
          </cell>
          <cell r="G6114">
            <v>0</v>
          </cell>
          <cell r="I6114">
            <v>0</v>
          </cell>
          <cell r="J6114">
            <v>0</v>
          </cell>
          <cell r="K6114">
            <v>155846</v>
          </cell>
        </row>
        <row r="6115">
          <cell r="F6115">
            <v>0</v>
          </cell>
          <cell r="G6115">
            <v>0</v>
          </cell>
          <cell r="I6115">
            <v>0</v>
          </cell>
          <cell r="J6115">
            <v>0</v>
          </cell>
          <cell r="K6115">
            <v>22753</v>
          </cell>
        </row>
        <row r="6116">
          <cell r="F6116">
            <v>0</v>
          </cell>
          <cell r="G6116">
            <v>0</v>
          </cell>
          <cell r="I6116">
            <v>0</v>
          </cell>
          <cell r="J6116">
            <v>0</v>
          </cell>
          <cell r="K6116">
            <v>84004</v>
          </cell>
        </row>
        <row r="6117">
          <cell r="F6117">
            <v>0</v>
          </cell>
          <cell r="G6117">
            <v>0</v>
          </cell>
          <cell r="I6117">
            <v>0</v>
          </cell>
          <cell r="J6117">
            <v>0</v>
          </cell>
          <cell r="K6117">
            <v>12536</v>
          </cell>
        </row>
        <row r="6118">
          <cell r="F6118">
            <v>0</v>
          </cell>
          <cell r="G6118">
            <v>0</v>
          </cell>
          <cell r="I6118">
            <v>0</v>
          </cell>
          <cell r="J6118">
            <v>0</v>
          </cell>
          <cell r="K6118">
            <v>14526</v>
          </cell>
        </row>
        <row r="6119">
          <cell r="F6119">
            <v>0</v>
          </cell>
          <cell r="G6119">
            <v>0</v>
          </cell>
          <cell r="I6119">
            <v>0</v>
          </cell>
          <cell r="J6119">
            <v>0</v>
          </cell>
          <cell r="K6119">
            <v>45789</v>
          </cell>
        </row>
        <row r="6120">
          <cell r="F6120">
            <v>0</v>
          </cell>
          <cell r="G6120">
            <v>0</v>
          </cell>
          <cell r="I6120">
            <v>0</v>
          </cell>
          <cell r="J6120">
            <v>0</v>
          </cell>
          <cell r="K6120">
            <v>5759</v>
          </cell>
        </row>
        <row r="6121">
          <cell r="F6121">
            <v>0</v>
          </cell>
          <cell r="G6121">
            <v>0</v>
          </cell>
          <cell r="I6121">
            <v>0</v>
          </cell>
          <cell r="J6121">
            <v>0</v>
          </cell>
          <cell r="K6121">
            <v>36480</v>
          </cell>
        </row>
        <row r="6122">
          <cell r="F6122">
            <v>0</v>
          </cell>
          <cell r="G6122">
            <v>0</v>
          </cell>
          <cell r="I6122">
            <v>0</v>
          </cell>
          <cell r="J6122">
            <v>0</v>
          </cell>
          <cell r="K6122">
            <v>77872</v>
          </cell>
        </row>
        <row r="6123">
          <cell r="F6123">
            <v>0</v>
          </cell>
          <cell r="G6123">
            <v>0</v>
          </cell>
          <cell r="I6123">
            <v>0</v>
          </cell>
          <cell r="J6123">
            <v>0</v>
          </cell>
          <cell r="K6123">
            <v>13509</v>
          </cell>
        </row>
        <row r="6124">
          <cell r="F6124">
            <v>0</v>
          </cell>
          <cell r="G6124">
            <v>0</v>
          </cell>
          <cell r="I6124">
            <v>0</v>
          </cell>
          <cell r="J6124">
            <v>0</v>
          </cell>
          <cell r="K6124">
            <v>32956</v>
          </cell>
        </row>
        <row r="6125">
          <cell r="F6125">
            <v>0</v>
          </cell>
          <cell r="G6125">
            <v>0</v>
          </cell>
          <cell r="I6125">
            <v>0</v>
          </cell>
          <cell r="J6125">
            <v>0</v>
          </cell>
          <cell r="K6125">
            <v>11689</v>
          </cell>
        </row>
        <row r="6126">
          <cell r="F6126">
            <v>0</v>
          </cell>
          <cell r="G6126">
            <v>0</v>
          </cell>
          <cell r="I6126">
            <v>0</v>
          </cell>
          <cell r="J6126">
            <v>0</v>
          </cell>
          <cell r="K6126">
            <v>9406</v>
          </cell>
        </row>
        <row r="6127">
          <cell r="F6127">
            <v>0</v>
          </cell>
          <cell r="G6127">
            <v>0</v>
          </cell>
          <cell r="I6127">
            <v>0</v>
          </cell>
          <cell r="J6127">
            <v>0</v>
          </cell>
          <cell r="K6127">
            <v>706953</v>
          </cell>
        </row>
        <row r="6128">
          <cell r="F6128">
            <v>0</v>
          </cell>
          <cell r="G6128">
            <v>0</v>
          </cell>
          <cell r="I6128">
            <v>0</v>
          </cell>
          <cell r="J6128">
            <v>0</v>
          </cell>
          <cell r="K6128">
            <v>1902</v>
          </cell>
        </row>
        <row r="6129">
          <cell r="F6129">
            <v>0</v>
          </cell>
          <cell r="G6129">
            <v>0</v>
          </cell>
          <cell r="I6129">
            <v>0</v>
          </cell>
          <cell r="J6129">
            <v>0</v>
          </cell>
          <cell r="K6129">
            <v>155217</v>
          </cell>
        </row>
        <row r="6130">
          <cell r="F6130">
            <v>0</v>
          </cell>
          <cell r="G6130">
            <v>0</v>
          </cell>
          <cell r="I6130">
            <v>0</v>
          </cell>
          <cell r="J6130">
            <v>0</v>
          </cell>
          <cell r="K6130">
            <v>236544</v>
          </cell>
        </row>
        <row r="6131">
          <cell r="F6131">
            <v>0</v>
          </cell>
          <cell r="G6131">
            <v>0</v>
          </cell>
          <cell r="I6131">
            <v>0</v>
          </cell>
          <cell r="J6131">
            <v>0</v>
          </cell>
          <cell r="K6131">
            <v>8500</v>
          </cell>
        </row>
        <row r="6132">
          <cell r="F6132">
            <v>0</v>
          </cell>
          <cell r="G6132">
            <v>0</v>
          </cell>
          <cell r="I6132">
            <v>0</v>
          </cell>
          <cell r="J6132">
            <v>0</v>
          </cell>
          <cell r="K6132">
            <v>397</v>
          </cell>
        </row>
        <row r="6133">
          <cell r="F6133">
            <v>0</v>
          </cell>
          <cell r="G6133">
            <v>0</v>
          </cell>
          <cell r="I6133">
            <v>0</v>
          </cell>
          <cell r="J6133">
            <v>0</v>
          </cell>
          <cell r="K6133">
            <v>10080</v>
          </cell>
        </row>
        <row r="6134">
          <cell r="F6134">
            <v>0</v>
          </cell>
          <cell r="G6134">
            <v>0</v>
          </cell>
          <cell r="I6134">
            <v>0</v>
          </cell>
          <cell r="J6134">
            <v>0</v>
          </cell>
          <cell r="K6134">
            <v>215078</v>
          </cell>
        </row>
        <row r="6135">
          <cell r="F6135">
            <v>0</v>
          </cell>
          <cell r="G6135">
            <v>0</v>
          </cell>
          <cell r="I6135">
            <v>0</v>
          </cell>
          <cell r="J6135">
            <v>0</v>
          </cell>
          <cell r="K6135">
            <v>549990</v>
          </cell>
        </row>
        <row r="6136">
          <cell r="F6136">
            <v>0</v>
          </cell>
          <cell r="G6136">
            <v>0</v>
          </cell>
          <cell r="I6136">
            <v>0</v>
          </cell>
          <cell r="J6136">
            <v>0</v>
          </cell>
          <cell r="K6136">
            <v>12162</v>
          </cell>
        </row>
        <row r="6137">
          <cell r="F6137">
            <v>0</v>
          </cell>
          <cell r="G6137">
            <v>0</v>
          </cell>
          <cell r="I6137">
            <v>0</v>
          </cell>
          <cell r="J6137">
            <v>0</v>
          </cell>
          <cell r="K6137">
            <v>90475</v>
          </cell>
        </row>
        <row r="6138">
          <cell r="F6138">
            <v>0</v>
          </cell>
          <cell r="G6138">
            <v>0</v>
          </cell>
          <cell r="I6138">
            <v>0</v>
          </cell>
          <cell r="J6138">
            <v>0</v>
          </cell>
          <cell r="K6138">
            <v>4210</v>
          </cell>
        </row>
        <row r="6139">
          <cell r="F6139">
            <v>0</v>
          </cell>
          <cell r="G6139">
            <v>0</v>
          </cell>
          <cell r="I6139">
            <v>0</v>
          </cell>
          <cell r="J6139">
            <v>0</v>
          </cell>
          <cell r="K6139">
            <v>324</v>
          </cell>
        </row>
        <row r="6140">
          <cell r="F6140">
            <v>0</v>
          </cell>
          <cell r="G6140">
            <v>0</v>
          </cell>
          <cell r="I6140">
            <v>0</v>
          </cell>
          <cell r="J6140">
            <v>0</v>
          </cell>
          <cell r="K6140">
            <v>26125</v>
          </cell>
        </row>
        <row r="6141">
          <cell r="F6141">
            <v>0</v>
          </cell>
          <cell r="G6141">
            <v>0</v>
          </cell>
          <cell r="I6141">
            <v>0</v>
          </cell>
          <cell r="J6141">
            <v>0</v>
          </cell>
          <cell r="K6141">
            <v>49580</v>
          </cell>
        </row>
        <row r="6142">
          <cell r="F6142">
            <v>0</v>
          </cell>
          <cell r="G6142">
            <v>0</v>
          </cell>
          <cell r="I6142">
            <v>0</v>
          </cell>
          <cell r="J6142">
            <v>0</v>
          </cell>
          <cell r="K6142">
            <v>120</v>
          </cell>
        </row>
        <row r="6143">
          <cell r="F6143">
            <v>0</v>
          </cell>
          <cell r="G6143">
            <v>0</v>
          </cell>
          <cell r="I6143">
            <v>0</v>
          </cell>
          <cell r="J6143">
            <v>0</v>
          </cell>
          <cell r="K6143">
            <v>10320</v>
          </cell>
        </row>
        <row r="6144">
          <cell r="F6144">
            <v>0</v>
          </cell>
          <cell r="G6144">
            <v>0</v>
          </cell>
          <cell r="I6144">
            <v>0</v>
          </cell>
          <cell r="J6144">
            <v>0</v>
          </cell>
          <cell r="K6144">
            <v>4220</v>
          </cell>
        </row>
        <row r="6145">
          <cell r="F6145">
            <v>0</v>
          </cell>
          <cell r="G6145">
            <v>0</v>
          </cell>
          <cell r="I6145">
            <v>0</v>
          </cell>
          <cell r="J6145">
            <v>0</v>
          </cell>
          <cell r="K6145">
            <v>300</v>
          </cell>
        </row>
        <row r="6146">
          <cell r="F6146">
            <v>0</v>
          </cell>
          <cell r="G6146">
            <v>0</v>
          </cell>
          <cell r="I6146">
            <v>0</v>
          </cell>
          <cell r="J6146">
            <v>0</v>
          </cell>
          <cell r="K6146">
            <v>83</v>
          </cell>
        </row>
        <row r="6147">
          <cell r="F6147">
            <v>0</v>
          </cell>
          <cell r="G6147">
            <v>0</v>
          </cell>
          <cell r="I6147">
            <v>0</v>
          </cell>
          <cell r="J6147">
            <v>0</v>
          </cell>
          <cell r="K6147">
            <v>70083</v>
          </cell>
        </row>
        <row r="6148">
          <cell r="F6148">
            <v>0</v>
          </cell>
          <cell r="G6148">
            <v>0</v>
          </cell>
          <cell r="I6148">
            <v>0</v>
          </cell>
          <cell r="J6148">
            <v>0</v>
          </cell>
          <cell r="K6148">
            <v>1233</v>
          </cell>
        </row>
        <row r="6149">
          <cell r="F6149">
            <v>0</v>
          </cell>
          <cell r="G6149">
            <v>0</v>
          </cell>
          <cell r="I6149">
            <v>0</v>
          </cell>
          <cell r="J6149">
            <v>0</v>
          </cell>
          <cell r="K6149">
            <v>991</v>
          </cell>
        </row>
        <row r="6150">
          <cell r="F6150">
            <v>0</v>
          </cell>
          <cell r="G6150">
            <v>0</v>
          </cell>
          <cell r="I6150">
            <v>0</v>
          </cell>
          <cell r="J6150">
            <v>0</v>
          </cell>
          <cell r="K6150">
            <v>522</v>
          </cell>
        </row>
        <row r="6151">
          <cell r="F6151">
            <v>0</v>
          </cell>
          <cell r="G6151">
            <v>0</v>
          </cell>
          <cell r="I6151">
            <v>0</v>
          </cell>
          <cell r="J6151">
            <v>0</v>
          </cell>
          <cell r="K6151">
            <v>12415</v>
          </cell>
        </row>
        <row r="6152">
          <cell r="F6152">
            <v>0</v>
          </cell>
          <cell r="G6152">
            <v>0</v>
          </cell>
          <cell r="I6152">
            <v>0</v>
          </cell>
          <cell r="J6152">
            <v>0</v>
          </cell>
          <cell r="K6152">
            <v>1771</v>
          </cell>
        </row>
        <row r="6153">
          <cell r="F6153">
            <v>0</v>
          </cell>
          <cell r="G6153">
            <v>0</v>
          </cell>
          <cell r="I6153">
            <v>0</v>
          </cell>
          <cell r="J6153">
            <v>0</v>
          </cell>
          <cell r="K6153">
            <v>10</v>
          </cell>
        </row>
        <row r="6154">
          <cell r="F6154">
            <v>0</v>
          </cell>
          <cell r="G6154">
            <v>0</v>
          </cell>
          <cell r="I6154">
            <v>0</v>
          </cell>
          <cell r="J6154">
            <v>0</v>
          </cell>
          <cell r="K6154">
            <v>148</v>
          </cell>
        </row>
        <row r="6155">
          <cell r="F6155">
            <v>0</v>
          </cell>
          <cell r="G6155">
            <v>0</v>
          </cell>
          <cell r="I6155">
            <v>0</v>
          </cell>
          <cell r="J6155">
            <v>0</v>
          </cell>
          <cell r="K6155">
            <v>18</v>
          </cell>
        </row>
        <row r="6156">
          <cell r="F6156">
            <v>0</v>
          </cell>
          <cell r="G6156">
            <v>0</v>
          </cell>
          <cell r="I6156">
            <v>0</v>
          </cell>
          <cell r="J6156">
            <v>0</v>
          </cell>
          <cell r="K6156">
            <v>520</v>
          </cell>
        </row>
        <row r="6157">
          <cell r="F6157">
            <v>0</v>
          </cell>
          <cell r="G6157">
            <v>0</v>
          </cell>
          <cell r="I6157">
            <v>0</v>
          </cell>
          <cell r="J6157">
            <v>0</v>
          </cell>
          <cell r="K6157">
            <v>587</v>
          </cell>
        </row>
        <row r="6158">
          <cell r="F6158">
            <v>0</v>
          </cell>
          <cell r="G6158">
            <v>0</v>
          </cell>
          <cell r="I6158">
            <v>0</v>
          </cell>
          <cell r="J6158">
            <v>0</v>
          </cell>
          <cell r="K6158">
            <v>81</v>
          </cell>
        </row>
        <row r="6159">
          <cell r="F6159">
            <v>0</v>
          </cell>
          <cell r="G6159">
            <v>0</v>
          </cell>
          <cell r="I6159">
            <v>0</v>
          </cell>
          <cell r="J6159">
            <v>0</v>
          </cell>
          <cell r="K6159">
            <v>86569</v>
          </cell>
        </row>
        <row r="6160">
          <cell r="F6160">
            <v>0</v>
          </cell>
          <cell r="G6160">
            <v>0</v>
          </cell>
          <cell r="I6160">
            <v>0</v>
          </cell>
          <cell r="J6160">
            <v>0</v>
          </cell>
          <cell r="K6160">
            <v>2718</v>
          </cell>
        </row>
        <row r="6161">
          <cell r="F6161">
            <v>0</v>
          </cell>
          <cell r="G6161">
            <v>0</v>
          </cell>
          <cell r="I6161">
            <v>0</v>
          </cell>
          <cell r="J6161">
            <v>0</v>
          </cell>
          <cell r="K6161">
            <v>41077</v>
          </cell>
        </row>
        <row r="6162">
          <cell r="F6162">
            <v>0</v>
          </cell>
          <cell r="G6162">
            <v>0</v>
          </cell>
          <cell r="I6162">
            <v>0</v>
          </cell>
          <cell r="J6162">
            <v>0</v>
          </cell>
          <cell r="K6162">
            <v>69555</v>
          </cell>
        </row>
        <row r="6163">
          <cell r="F6163">
            <v>0</v>
          </cell>
          <cell r="G6163">
            <v>0</v>
          </cell>
          <cell r="I6163">
            <v>0</v>
          </cell>
          <cell r="J6163">
            <v>0</v>
          </cell>
          <cell r="K6163">
            <v>600</v>
          </cell>
        </row>
        <row r="6164">
          <cell r="F6164">
            <v>0</v>
          </cell>
          <cell r="G6164">
            <v>0</v>
          </cell>
          <cell r="I6164">
            <v>0</v>
          </cell>
          <cell r="J6164">
            <v>0</v>
          </cell>
          <cell r="K6164">
            <v>11912</v>
          </cell>
        </row>
        <row r="6165">
          <cell r="F6165">
            <v>0</v>
          </cell>
          <cell r="G6165">
            <v>0</v>
          </cell>
          <cell r="I6165">
            <v>0</v>
          </cell>
          <cell r="J6165">
            <v>0</v>
          </cell>
          <cell r="K6165">
            <v>1048972</v>
          </cell>
        </row>
        <row r="6166">
          <cell r="F6166">
            <v>0</v>
          </cell>
          <cell r="G6166">
            <v>0</v>
          </cell>
          <cell r="I6166">
            <v>0</v>
          </cell>
          <cell r="J6166">
            <v>0</v>
          </cell>
          <cell r="K6166">
            <v>1840</v>
          </cell>
        </row>
        <row r="6167">
          <cell r="F6167">
            <v>0</v>
          </cell>
          <cell r="G6167">
            <v>0</v>
          </cell>
          <cell r="I6167">
            <v>0</v>
          </cell>
          <cell r="J6167">
            <v>0</v>
          </cell>
          <cell r="K6167">
            <v>24297</v>
          </cell>
        </row>
        <row r="6168">
          <cell r="F6168">
            <v>0</v>
          </cell>
          <cell r="G6168">
            <v>0</v>
          </cell>
          <cell r="I6168">
            <v>0</v>
          </cell>
          <cell r="J6168">
            <v>0</v>
          </cell>
          <cell r="K6168">
            <v>14409</v>
          </cell>
        </row>
        <row r="6169">
          <cell r="F6169">
            <v>0</v>
          </cell>
          <cell r="G6169">
            <v>0</v>
          </cell>
          <cell r="I6169">
            <v>0</v>
          </cell>
          <cell r="J6169">
            <v>0</v>
          </cell>
          <cell r="K6169">
            <v>1223060</v>
          </cell>
        </row>
        <row r="6170">
          <cell r="F6170">
            <v>0</v>
          </cell>
          <cell r="G6170">
            <v>0</v>
          </cell>
          <cell r="I6170">
            <v>0</v>
          </cell>
          <cell r="J6170">
            <v>0</v>
          </cell>
          <cell r="K6170">
            <v>18997</v>
          </cell>
        </row>
        <row r="6171">
          <cell r="F6171">
            <v>0</v>
          </cell>
          <cell r="G6171">
            <v>0</v>
          </cell>
          <cell r="I6171">
            <v>0</v>
          </cell>
          <cell r="J6171">
            <v>0</v>
          </cell>
          <cell r="K6171">
            <v>16511</v>
          </cell>
        </row>
        <row r="6172">
          <cell r="F6172">
            <v>0</v>
          </cell>
          <cell r="G6172">
            <v>0</v>
          </cell>
          <cell r="I6172">
            <v>0</v>
          </cell>
          <cell r="J6172">
            <v>0</v>
          </cell>
          <cell r="K6172">
            <v>1090</v>
          </cell>
        </row>
        <row r="6173">
          <cell r="F6173">
            <v>0</v>
          </cell>
          <cell r="G6173">
            <v>0</v>
          </cell>
          <cell r="I6173">
            <v>0</v>
          </cell>
          <cell r="J6173">
            <v>0</v>
          </cell>
          <cell r="K6173">
            <v>100</v>
          </cell>
        </row>
        <row r="6174">
          <cell r="F6174">
            <v>0</v>
          </cell>
          <cell r="G6174">
            <v>0</v>
          </cell>
          <cell r="I6174">
            <v>0</v>
          </cell>
          <cell r="J6174">
            <v>0</v>
          </cell>
          <cell r="K6174">
            <v>78137</v>
          </cell>
        </row>
        <row r="6175">
          <cell r="F6175">
            <v>0</v>
          </cell>
          <cell r="G6175">
            <v>0</v>
          </cell>
          <cell r="I6175">
            <v>0</v>
          </cell>
          <cell r="J6175">
            <v>0</v>
          </cell>
          <cell r="K6175">
            <v>240</v>
          </cell>
        </row>
        <row r="6176">
          <cell r="F6176">
            <v>0</v>
          </cell>
          <cell r="G6176">
            <v>0</v>
          </cell>
          <cell r="I6176">
            <v>0</v>
          </cell>
          <cell r="J6176">
            <v>0</v>
          </cell>
          <cell r="K6176">
            <v>161500</v>
          </cell>
        </row>
        <row r="6177">
          <cell r="F6177">
            <v>0</v>
          </cell>
          <cell r="G6177">
            <v>0</v>
          </cell>
          <cell r="I6177">
            <v>0</v>
          </cell>
          <cell r="J6177">
            <v>0</v>
          </cell>
          <cell r="K6177">
            <v>0</v>
          </cell>
        </row>
        <row r="6178">
          <cell r="F6178">
            <v>0</v>
          </cell>
          <cell r="G6178">
            <v>0</v>
          </cell>
          <cell r="I6178">
            <v>0</v>
          </cell>
          <cell r="J6178">
            <v>0</v>
          </cell>
          <cell r="K6178">
            <v>0</v>
          </cell>
        </row>
        <row r="6179">
          <cell r="F6179">
            <v>0</v>
          </cell>
          <cell r="G6179">
            <v>0</v>
          </cell>
          <cell r="I6179">
            <v>0</v>
          </cell>
          <cell r="J6179">
            <v>0</v>
          </cell>
          <cell r="K6179">
            <v>0</v>
          </cell>
        </row>
        <row r="6180">
          <cell r="F6180">
            <v>0</v>
          </cell>
          <cell r="G6180">
            <v>0</v>
          </cell>
          <cell r="I6180">
            <v>0</v>
          </cell>
          <cell r="J6180">
            <v>0</v>
          </cell>
          <cell r="K6180">
            <v>0</v>
          </cell>
        </row>
        <row r="6181">
          <cell r="F6181">
            <v>0</v>
          </cell>
          <cell r="G6181">
            <v>0</v>
          </cell>
          <cell r="I6181">
            <v>0</v>
          </cell>
          <cell r="J6181">
            <v>0</v>
          </cell>
          <cell r="K6181">
            <v>0</v>
          </cell>
        </row>
        <row r="6182">
          <cell r="F6182">
            <v>0</v>
          </cell>
          <cell r="G6182">
            <v>0</v>
          </cell>
          <cell r="I6182">
            <v>0</v>
          </cell>
          <cell r="J6182">
            <v>0</v>
          </cell>
          <cell r="K6182">
            <v>0</v>
          </cell>
        </row>
        <row r="6183">
          <cell r="F6183">
            <v>0</v>
          </cell>
          <cell r="G6183">
            <v>0</v>
          </cell>
          <cell r="I6183">
            <v>0</v>
          </cell>
          <cell r="J6183">
            <v>0</v>
          </cell>
          <cell r="K6183">
            <v>0</v>
          </cell>
        </row>
        <row r="6184">
          <cell r="F6184">
            <v>0</v>
          </cell>
          <cell r="G6184">
            <v>0</v>
          </cell>
          <cell r="I6184">
            <v>0</v>
          </cell>
          <cell r="J6184">
            <v>0</v>
          </cell>
          <cell r="K6184">
            <v>0</v>
          </cell>
        </row>
        <row r="6185">
          <cell r="F6185">
            <v>0</v>
          </cell>
          <cell r="G6185">
            <v>0</v>
          </cell>
          <cell r="I6185">
            <v>0</v>
          </cell>
          <cell r="J6185">
            <v>0</v>
          </cell>
          <cell r="K6185">
            <v>0</v>
          </cell>
        </row>
        <row r="6186">
          <cell r="F6186">
            <v>0</v>
          </cell>
          <cell r="G6186">
            <v>0</v>
          </cell>
          <cell r="I6186">
            <v>0</v>
          </cell>
          <cell r="J6186">
            <v>0</v>
          </cell>
          <cell r="K6186">
            <v>0</v>
          </cell>
        </row>
        <row r="6187">
          <cell r="F6187">
            <v>0</v>
          </cell>
          <cell r="G6187">
            <v>0</v>
          </cell>
          <cell r="I6187">
            <v>0</v>
          </cell>
          <cell r="J6187">
            <v>0</v>
          </cell>
          <cell r="K6187">
            <v>0</v>
          </cell>
        </row>
        <row r="6188">
          <cell r="F6188">
            <v>0</v>
          </cell>
          <cell r="G6188">
            <v>0</v>
          </cell>
          <cell r="I6188">
            <v>0</v>
          </cell>
          <cell r="J6188">
            <v>0</v>
          </cell>
          <cell r="K6188">
            <v>176786</v>
          </cell>
        </row>
        <row r="6189">
          <cell r="F6189">
            <v>0</v>
          </cell>
          <cell r="G6189">
            <v>0</v>
          </cell>
          <cell r="I6189">
            <v>0</v>
          </cell>
          <cell r="J6189">
            <v>0</v>
          </cell>
          <cell r="K6189">
            <v>19</v>
          </cell>
        </row>
        <row r="6190">
          <cell r="F6190">
            <v>0</v>
          </cell>
          <cell r="G6190">
            <v>0</v>
          </cell>
          <cell r="I6190">
            <v>0</v>
          </cell>
          <cell r="J6190">
            <v>0</v>
          </cell>
          <cell r="K6190">
            <v>15709</v>
          </cell>
        </row>
        <row r="6191">
          <cell r="F6191">
            <v>0</v>
          </cell>
          <cell r="G6191">
            <v>0</v>
          </cell>
          <cell r="I6191">
            <v>0</v>
          </cell>
          <cell r="J6191">
            <v>0</v>
          </cell>
          <cell r="K6191">
            <v>23058</v>
          </cell>
        </row>
        <row r="6192">
          <cell r="F6192">
            <v>0</v>
          </cell>
          <cell r="G6192">
            <v>0</v>
          </cell>
          <cell r="I6192">
            <v>0</v>
          </cell>
          <cell r="J6192">
            <v>0</v>
          </cell>
          <cell r="K6192">
            <v>-2188</v>
          </cell>
        </row>
        <row r="6193">
          <cell r="F6193">
            <v>0</v>
          </cell>
          <cell r="G6193">
            <v>0</v>
          </cell>
          <cell r="I6193">
            <v>0</v>
          </cell>
          <cell r="J6193">
            <v>0</v>
          </cell>
          <cell r="K6193">
            <v>18844</v>
          </cell>
        </row>
        <row r="6194">
          <cell r="F6194">
            <v>0</v>
          </cell>
          <cell r="G6194">
            <v>0</v>
          </cell>
          <cell r="I6194">
            <v>0</v>
          </cell>
          <cell r="J6194">
            <v>0</v>
          </cell>
          <cell r="K6194">
            <v>59591</v>
          </cell>
        </row>
        <row r="6195">
          <cell r="F6195">
            <v>0</v>
          </cell>
          <cell r="G6195">
            <v>0</v>
          </cell>
          <cell r="I6195">
            <v>0</v>
          </cell>
          <cell r="J6195">
            <v>0</v>
          </cell>
          <cell r="K6195">
            <v>3978</v>
          </cell>
        </row>
        <row r="6196">
          <cell r="F6196">
            <v>0</v>
          </cell>
          <cell r="G6196">
            <v>0</v>
          </cell>
          <cell r="I6196">
            <v>0</v>
          </cell>
          <cell r="J6196">
            <v>0</v>
          </cell>
          <cell r="K6196">
            <v>13689</v>
          </cell>
        </row>
        <row r="6197">
          <cell r="F6197">
            <v>0</v>
          </cell>
          <cell r="G6197">
            <v>0</v>
          </cell>
          <cell r="I6197">
            <v>0</v>
          </cell>
          <cell r="J6197">
            <v>0</v>
          </cell>
          <cell r="K6197">
            <v>2479</v>
          </cell>
        </row>
        <row r="6198">
          <cell r="F6198">
            <v>0</v>
          </cell>
          <cell r="G6198">
            <v>0</v>
          </cell>
          <cell r="I6198">
            <v>0</v>
          </cell>
          <cell r="J6198">
            <v>0</v>
          </cell>
          <cell r="K6198">
            <v>771</v>
          </cell>
        </row>
        <row r="6199">
          <cell r="F6199">
            <v>0</v>
          </cell>
          <cell r="G6199">
            <v>0</v>
          </cell>
          <cell r="I6199">
            <v>0</v>
          </cell>
          <cell r="J6199">
            <v>0</v>
          </cell>
          <cell r="K6199">
            <v>39293</v>
          </cell>
        </row>
        <row r="6200">
          <cell r="F6200">
            <v>0</v>
          </cell>
          <cell r="G6200">
            <v>0</v>
          </cell>
          <cell r="I6200">
            <v>0</v>
          </cell>
          <cell r="J6200">
            <v>0</v>
          </cell>
          <cell r="K6200">
            <v>3283</v>
          </cell>
        </row>
        <row r="6201">
          <cell r="F6201">
            <v>0</v>
          </cell>
          <cell r="G6201">
            <v>0</v>
          </cell>
          <cell r="I6201">
            <v>0</v>
          </cell>
          <cell r="J6201">
            <v>0</v>
          </cell>
          <cell r="K6201">
            <v>3895</v>
          </cell>
        </row>
        <row r="6202">
          <cell r="F6202">
            <v>0</v>
          </cell>
          <cell r="G6202">
            <v>0</v>
          </cell>
          <cell r="I6202">
            <v>0</v>
          </cell>
          <cell r="J6202">
            <v>0</v>
          </cell>
          <cell r="K6202">
            <v>4897</v>
          </cell>
        </row>
        <row r="6203">
          <cell r="F6203">
            <v>0</v>
          </cell>
          <cell r="G6203">
            <v>0</v>
          </cell>
          <cell r="I6203">
            <v>0</v>
          </cell>
          <cell r="J6203">
            <v>0</v>
          </cell>
          <cell r="K6203">
            <v>2419</v>
          </cell>
        </row>
        <row r="6204">
          <cell r="F6204">
            <v>0</v>
          </cell>
          <cell r="G6204">
            <v>0</v>
          </cell>
          <cell r="I6204">
            <v>0</v>
          </cell>
          <cell r="J6204">
            <v>0</v>
          </cell>
          <cell r="K6204">
            <v>12997</v>
          </cell>
        </row>
        <row r="6205">
          <cell r="F6205">
            <v>0</v>
          </cell>
          <cell r="G6205">
            <v>0</v>
          </cell>
          <cell r="I6205">
            <v>0</v>
          </cell>
          <cell r="J6205">
            <v>0</v>
          </cell>
          <cell r="K6205">
            <v>1263</v>
          </cell>
        </row>
        <row r="6206">
          <cell r="F6206">
            <v>0</v>
          </cell>
          <cell r="G6206">
            <v>0</v>
          </cell>
          <cell r="I6206">
            <v>0</v>
          </cell>
          <cell r="J6206">
            <v>0</v>
          </cell>
          <cell r="K6206">
            <v>4355</v>
          </cell>
        </row>
        <row r="6207">
          <cell r="F6207">
            <v>0</v>
          </cell>
          <cell r="G6207">
            <v>0</v>
          </cell>
          <cell r="I6207">
            <v>0</v>
          </cell>
          <cell r="J6207">
            <v>0</v>
          </cell>
          <cell r="K6207">
            <v>10977</v>
          </cell>
        </row>
        <row r="6208">
          <cell r="F6208">
            <v>0</v>
          </cell>
          <cell r="G6208">
            <v>0</v>
          </cell>
          <cell r="I6208">
            <v>0</v>
          </cell>
          <cell r="J6208">
            <v>0</v>
          </cell>
          <cell r="K6208">
            <v>38</v>
          </cell>
        </row>
        <row r="6209">
          <cell r="F6209">
            <v>0</v>
          </cell>
          <cell r="G6209">
            <v>0</v>
          </cell>
          <cell r="I6209">
            <v>0</v>
          </cell>
          <cell r="J6209">
            <v>0</v>
          </cell>
          <cell r="K6209">
            <v>1640996</v>
          </cell>
        </row>
        <row r="6210">
          <cell r="F6210">
            <v>0</v>
          </cell>
          <cell r="G6210">
            <v>0</v>
          </cell>
          <cell r="I6210">
            <v>0</v>
          </cell>
          <cell r="J6210">
            <v>0</v>
          </cell>
          <cell r="K6210">
            <v>595</v>
          </cell>
        </row>
        <row r="6211">
          <cell r="F6211">
            <v>0</v>
          </cell>
          <cell r="G6211">
            <v>0</v>
          </cell>
          <cell r="I6211">
            <v>0</v>
          </cell>
          <cell r="J6211">
            <v>0</v>
          </cell>
          <cell r="K6211">
            <v>22086</v>
          </cell>
        </row>
        <row r="6212">
          <cell r="F6212">
            <v>0</v>
          </cell>
          <cell r="G6212">
            <v>0</v>
          </cell>
          <cell r="I6212">
            <v>0</v>
          </cell>
          <cell r="J6212">
            <v>0</v>
          </cell>
          <cell r="K6212">
            <v>781</v>
          </cell>
        </row>
        <row r="6213">
          <cell r="F6213">
            <v>0</v>
          </cell>
          <cell r="G6213">
            <v>0</v>
          </cell>
          <cell r="I6213">
            <v>0</v>
          </cell>
          <cell r="J6213">
            <v>0</v>
          </cell>
          <cell r="K6213">
            <v>137876</v>
          </cell>
        </row>
        <row r="6214">
          <cell r="F6214">
            <v>0</v>
          </cell>
          <cell r="G6214">
            <v>0</v>
          </cell>
          <cell r="I6214">
            <v>0</v>
          </cell>
          <cell r="J6214">
            <v>0</v>
          </cell>
          <cell r="K6214">
            <v>98933</v>
          </cell>
        </row>
        <row r="6215">
          <cell r="F6215">
            <v>0</v>
          </cell>
          <cell r="G6215">
            <v>0</v>
          </cell>
          <cell r="I6215">
            <v>0</v>
          </cell>
          <cell r="J6215">
            <v>0</v>
          </cell>
          <cell r="K6215">
            <v>10380</v>
          </cell>
        </row>
        <row r="6216">
          <cell r="F6216">
            <v>0</v>
          </cell>
          <cell r="G6216">
            <v>0</v>
          </cell>
          <cell r="I6216">
            <v>0</v>
          </cell>
          <cell r="J6216">
            <v>0</v>
          </cell>
          <cell r="K6216">
            <v>812</v>
          </cell>
        </row>
        <row r="6217">
          <cell r="F6217">
            <v>0</v>
          </cell>
          <cell r="G6217">
            <v>0</v>
          </cell>
          <cell r="I6217">
            <v>0</v>
          </cell>
          <cell r="J6217">
            <v>0</v>
          </cell>
          <cell r="K6217">
            <v>12950</v>
          </cell>
        </row>
        <row r="6218">
          <cell r="F6218">
            <v>0</v>
          </cell>
          <cell r="G6218">
            <v>0</v>
          </cell>
          <cell r="I6218">
            <v>0</v>
          </cell>
          <cell r="J6218">
            <v>0</v>
          </cell>
          <cell r="K6218">
            <v>265913</v>
          </cell>
        </row>
        <row r="6219">
          <cell r="F6219">
            <v>0</v>
          </cell>
          <cell r="G6219">
            <v>0</v>
          </cell>
          <cell r="I6219">
            <v>0</v>
          </cell>
          <cell r="J6219">
            <v>0</v>
          </cell>
          <cell r="K6219">
            <v>179</v>
          </cell>
        </row>
        <row r="6220">
          <cell r="F6220">
            <v>0</v>
          </cell>
          <cell r="G6220">
            <v>0</v>
          </cell>
          <cell r="I6220">
            <v>0</v>
          </cell>
          <cell r="J6220">
            <v>0</v>
          </cell>
          <cell r="K6220">
            <v>1133</v>
          </cell>
        </row>
        <row r="6221">
          <cell r="F6221">
            <v>0</v>
          </cell>
          <cell r="G6221">
            <v>0</v>
          </cell>
          <cell r="I6221">
            <v>0</v>
          </cell>
          <cell r="J6221">
            <v>0</v>
          </cell>
          <cell r="K6221">
            <v>741</v>
          </cell>
        </row>
        <row r="6222">
          <cell r="F6222">
            <v>0</v>
          </cell>
          <cell r="G6222">
            <v>0</v>
          </cell>
          <cell r="I6222">
            <v>0</v>
          </cell>
          <cell r="J6222">
            <v>0</v>
          </cell>
          <cell r="K6222">
            <v>7826</v>
          </cell>
        </row>
        <row r="6223">
          <cell r="F6223">
            <v>0</v>
          </cell>
          <cell r="G6223">
            <v>0</v>
          </cell>
          <cell r="I6223">
            <v>0</v>
          </cell>
          <cell r="J6223">
            <v>0</v>
          </cell>
          <cell r="K6223">
            <v>8366</v>
          </cell>
        </row>
        <row r="6224">
          <cell r="F6224">
            <v>0</v>
          </cell>
          <cell r="G6224">
            <v>0</v>
          </cell>
          <cell r="I6224">
            <v>0</v>
          </cell>
          <cell r="J6224">
            <v>0</v>
          </cell>
          <cell r="K6224">
            <v>18451</v>
          </cell>
        </row>
        <row r="6225">
          <cell r="F6225">
            <v>0</v>
          </cell>
          <cell r="G6225">
            <v>0</v>
          </cell>
          <cell r="I6225">
            <v>0</v>
          </cell>
          <cell r="J6225">
            <v>0</v>
          </cell>
          <cell r="K6225">
            <v>0</v>
          </cell>
        </row>
        <row r="6226">
          <cell r="F6226">
            <v>0</v>
          </cell>
          <cell r="G6226">
            <v>0</v>
          </cell>
          <cell r="I6226">
            <v>0</v>
          </cell>
          <cell r="J6226">
            <v>0</v>
          </cell>
          <cell r="K6226">
            <v>0</v>
          </cell>
        </row>
        <row r="6227">
          <cell r="F6227">
            <v>0</v>
          </cell>
          <cell r="G6227">
            <v>0</v>
          </cell>
          <cell r="I6227">
            <v>0</v>
          </cell>
          <cell r="J6227">
            <v>0</v>
          </cell>
          <cell r="K6227">
            <v>0</v>
          </cell>
        </row>
        <row r="6228">
          <cell r="F6228">
            <v>0</v>
          </cell>
          <cell r="G6228">
            <v>0</v>
          </cell>
          <cell r="I6228">
            <v>0</v>
          </cell>
          <cell r="J6228">
            <v>0</v>
          </cell>
          <cell r="K6228">
            <v>0</v>
          </cell>
        </row>
        <row r="6229">
          <cell r="F6229">
            <v>0</v>
          </cell>
          <cell r="G6229">
            <v>0</v>
          </cell>
          <cell r="I6229">
            <v>0</v>
          </cell>
          <cell r="J6229">
            <v>0</v>
          </cell>
          <cell r="K6229">
            <v>0</v>
          </cell>
        </row>
        <row r="6230">
          <cell r="F6230">
            <v>0</v>
          </cell>
          <cell r="G6230">
            <v>0</v>
          </cell>
          <cell r="I6230">
            <v>0</v>
          </cell>
          <cell r="J6230">
            <v>0</v>
          </cell>
          <cell r="K6230">
            <v>0</v>
          </cell>
        </row>
        <row r="6231">
          <cell r="F6231">
            <v>0</v>
          </cell>
          <cell r="G6231">
            <v>0</v>
          </cell>
          <cell r="I6231">
            <v>0</v>
          </cell>
          <cell r="J6231">
            <v>0</v>
          </cell>
          <cell r="K6231">
            <v>0</v>
          </cell>
        </row>
        <row r="6232">
          <cell r="F6232">
            <v>0</v>
          </cell>
          <cell r="G6232">
            <v>0</v>
          </cell>
          <cell r="I6232">
            <v>0</v>
          </cell>
          <cell r="J6232">
            <v>0</v>
          </cell>
          <cell r="K6232">
            <v>0</v>
          </cell>
        </row>
        <row r="6233">
          <cell r="F6233">
            <v>0</v>
          </cell>
          <cell r="G6233">
            <v>0</v>
          </cell>
          <cell r="I6233">
            <v>0</v>
          </cell>
          <cell r="J6233">
            <v>0</v>
          </cell>
          <cell r="K6233">
            <v>0</v>
          </cell>
        </row>
        <row r="6234">
          <cell r="F6234">
            <v>0</v>
          </cell>
          <cell r="G6234">
            <v>0</v>
          </cell>
          <cell r="I6234">
            <v>0</v>
          </cell>
          <cell r="J6234">
            <v>0</v>
          </cell>
          <cell r="K6234">
            <v>0</v>
          </cell>
        </row>
        <row r="6235">
          <cell r="F6235">
            <v>0</v>
          </cell>
          <cell r="G6235">
            <v>0</v>
          </cell>
          <cell r="I6235">
            <v>0</v>
          </cell>
          <cell r="J6235">
            <v>0</v>
          </cell>
          <cell r="K6235">
            <v>553068</v>
          </cell>
        </row>
        <row r="6236">
          <cell r="F6236">
            <v>0</v>
          </cell>
          <cell r="G6236">
            <v>0</v>
          </cell>
          <cell r="I6236">
            <v>0</v>
          </cell>
          <cell r="J6236">
            <v>0</v>
          </cell>
          <cell r="K6236">
            <v>8837</v>
          </cell>
        </row>
        <row r="6237">
          <cell r="F6237">
            <v>0</v>
          </cell>
          <cell r="G6237">
            <v>0</v>
          </cell>
          <cell r="I6237">
            <v>0</v>
          </cell>
          <cell r="J6237">
            <v>0</v>
          </cell>
          <cell r="K6237">
            <v>67460</v>
          </cell>
        </row>
        <row r="6238">
          <cell r="F6238">
            <v>0</v>
          </cell>
          <cell r="G6238">
            <v>0</v>
          </cell>
          <cell r="I6238">
            <v>0</v>
          </cell>
          <cell r="J6238">
            <v>0</v>
          </cell>
          <cell r="K6238">
            <v>105439</v>
          </cell>
        </row>
        <row r="6239">
          <cell r="F6239">
            <v>0</v>
          </cell>
          <cell r="G6239">
            <v>0</v>
          </cell>
          <cell r="I6239">
            <v>0</v>
          </cell>
          <cell r="J6239">
            <v>0</v>
          </cell>
          <cell r="K6239">
            <v>72046</v>
          </cell>
        </row>
        <row r="6240">
          <cell r="F6240">
            <v>0</v>
          </cell>
          <cell r="G6240">
            <v>0</v>
          </cell>
          <cell r="I6240">
            <v>0</v>
          </cell>
          <cell r="J6240">
            <v>0</v>
          </cell>
          <cell r="K6240">
            <v>425</v>
          </cell>
        </row>
        <row r="6241">
          <cell r="F6241">
            <v>0</v>
          </cell>
          <cell r="G6241">
            <v>0</v>
          </cell>
          <cell r="I6241">
            <v>0</v>
          </cell>
          <cell r="J6241">
            <v>0</v>
          </cell>
          <cell r="K6241">
            <v>76752</v>
          </cell>
        </row>
        <row r="6242">
          <cell r="F6242">
            <v>0</v>
          </cell>
          <cell r="G6242">
            <v>0</v>
          </cell>
          <cell r="I6242">
            <v>0</v>
          </cell>
          <cell r="J6242">
            <v>0</v>
          </cell>
          <cell r="K6242">
            <v>219797</v>
          </cell>
        </row>
        <row r="6243">
          <cell r="F6243">
            <v>0</v>
          </cell>
          <cell r="G6243">
            <v>0</v>
          </cell>
          <cell r="I6243">
            <v>0</v>
          </cell>
          <cell r="J6243">
            <v>0</v>
          </cell>
          <cell r="K6243">
            <v>6241</v>
          </cell>
        </row>
        <row r="6244">
          <cell r="F6244">
            <v>0</v>
          </cell>
          <cell r="G6244">
            <v>0</v>
          </cell>
          <cell r="I6244">
            <v>0</v>
          </cell>
          <cell r="J6244">
            <v>0</v>
          </cell>
          <cell r="K6244">
            <v>212</v>
          </cell>
        </row>
        <row r="6245">
          <cell r="F6245">
            <v>0</v>
          </cell>
          <cell r="G6245">
            <v>0</v>
          </cell>
          <cell r="I6245">
            <v>0</v>
          </cell>
          <cell r="J6245">
            <v>0</v>
          </cell>
          <cell r="K6245">
            <v>113</v>
          </cell>
        </row>
        <row r="6246">
          <cell r="F6246">
            <v>0</v>
          </cell>
          <cell r="G6246">
            <v>0</v>
          </cell>
          <cell r="I6246">
            <v>0</v>
          </cell>
          <cell r="J6246">
            <v>0</v>
          </cell>
          <cell r="K6246">
            <v>64112</v>
          </cell>
        </row>
        <row r="6247">
          <cell r="F6247">
            <v>0</v>
          </cell>
          <cell r="G6247">
            <v>0</v>
          </cell>
          <cell r="I6247">
            <v>0</v>
          </cell>
          <cell r="J6247">
            <v>0</v>
          </cell>
          <cell r="K6247">
            <v>210092</v>
          </cell>
        </row>
        <row r="6248">
          <cell r="F6248">
            <v>0</v>
          </cell>
          <cell r="G6248">
            <v>0</v>
          </cell>
          <cell r="I6248">
            <v>0</v>
          </cell>
          <cell r="J6248">
            <v>0</v>
          </cell>
          <cell r="K6248">
            <v>2778</v>
          </cell>
        </row>
        <row r="6249">
          <cell r="F6249">
            <v>0</v>
          </cell>
          <cell r="G6249">
            <v>0</v>
          </cell>
          <cell r="I6249">
            <v>0</v>
          </cell>
          <cell r="J6249">
            <v>0</v>
          </cell>
          <cell r="K6249">
            <v>6</v>
          </cell>
        </row>
        <row r="6250">
          <cell r="F6250">
            <v>0</v>
          </cell>
          <cell r="G6250">
            <v>0</v>
          </cell>
          <cell r="I6250">
            <v>0</v>
          </cell>
          <cell r="J6250">
            <v>0</v>
          </cell>
          <cell r="K6250">
            <v>418</v>
          </cell>
        </row>
        <row r="6251">
          <cell r="F6251">
            <v>0</v>
          </cell>
          <cell r="G6251">
            <v>0</v>
          </cell>
          <cell r="I6251">
            <v>0</v>
          </cell>
          <cell r="J6251">
            <v>0</v>
          </cell>
          <cell r="K6251">
            <v>2198</v>
          </cell>
        </row>
        <row r="6252">
          <cell r="F6252">
            <v>0</v>
          </cell>
          <cell r="G6252">
            <v>0</v>
          </cell>
          <cell r="I6252">
            <v>0</v>
          </cell>
          <cell r="J6252">
            <v>0</v>
          </cell>
          <cell r="K6252">
            <v>2309</v>
          </cell>
        </row>
        <row r="6253">
          <cell r="F6253">
            <v>0</v>
          </cell>
          <cell r="G6253">
            <v>0</v>
          </cell>
          <cell r="I6253">
            <v>0</v>
          </cell>
          <cell r="J6253">
            <v>0</v>
          </cell>
          <cell r="K6253">
            <v>1150</v>
          </cell>
        </row>
        <row r="6254">
          <cell r="F6254">
            <v>0</v>
          </cell>
          <cell r="G6254">
            <v>0</v>
          </cell>
          <cell r="I6254">
            <v>0</v>
          </cell>
          <cell r="J6254">
            <v>0</v>
          </cell>
          <cell r="K6254">
            <v>1072</v>
          </cell>
        </row>
        <row r="6255">
          <cell r="F6255">
            <v>0</v>
          </cell>
          <cell r="G6255">
            <v>0</v>
          </cell>
          <cell r="I6255">
            <v>0</v>
          </cell>
          <cell r="J6255">
            <v>0</v>
          </cell>
          <cell r="K6255">
            <v>11475</v>
          </cell>
        </row>
        <row r="6256">
          <cell r="F6256">
            <v>0</v>
          </cell>
          <cell r="G6256">
            <v>0</v>
          </cell>
          <cell r="I6256">
            <v>0</v>
          </cell>
          <cell r="J6256">
            <v>0</v>
          </cell>
          <cell r="K6256">
            <v>1330</v>
          </cell>
        </row>
        <row r="6257">
          <cell r="F6257">
            <v>0</v>
          </cell>
          <cell r="G6257">
            <v>0</v>
          </cell>
          <cell r="I6257">
            <v>0</v>
          </cell>
          <cell r="J6257">
            <v>0</v>
          </cell>
          <cell r="K6257">
            <v>36623</v>
          </cell>
        </row>
        <row r="6258">
          <cell r="F6258">
            <v>0</v>
          </cell>
          <cell r="G6258">
            <v>0</v>
          </cell>
          <cell r="I6258">
            <v>0</v>
          </cell>
          <cell r="J6258">
            <v>0</v>
          </cell>
          <cell r="K6258">
            <v>10</v>
          </cell>
        </row>
        <row r="6259">
          <cell r="F6259">
            <v>0</v>
          </cell>
          <cell r="G6259">
            <v>0</v>
          </cell>
          <cell r="I6259">
            <v>0</v>
          </cell>
          <cell r="J6259">
            <v>0</v>
          </cell>
          <cell r="K6259">
            <v>831</v>
          </cell>
        </row>
        <row r="6260">
          <cell r="F6260">
            <v>0</v>
          </cell>
          <cell r="G6260">
            <v>0</v>
          </cell>
          <cell r="I6260">
            <v>0</v>
          </cell>
          <cell r="J6260">
            <v>0</v>
          </cell>
          <cell r="K6260">
            <v>14550</v>
          </cell>
        </row>
        <row r="6261">
          <cell r="F6261">
            <v>0</v>
          </cell>
          <cell r="G6261">
            <v>0</v>
          </cell>
          <cell r="I6261">
            <v>0</v>
          </cell>
          <cell r="J6261">
            <v>0</v>
          </cell>
          <cell r="K6261">
            <v>13296</v>
          </cell>
        </row>
        <row r="6262">
          <cell r="F6262">
            <v>0</v>
          </cell>
          <cell r="G6262">
            <v>0</v>
          </cell>
          <cell r="I6262">
            <v>0</v>
          </cell>
          <cell r="J6262">
            <v>0</v>
          </cell>
          <cell r="K6262">
            <v>20411</v>
          </cell>
        </row>
        <row r="6263">
          <cell r="F6263">
            <v>0</v>
          </cell>
          <cell r="G6263">
            <v>0</v>
          </cell>
          <cell r="I6263">
            <v>0</v>
          </cell>
          <cell r="J6263">
            <v>0</v>
          </cell>
          <cell r="K6263">
            <v>69199</v>
          </cell>
        </row>
        <row r="6264">
          <cell r="F6264">
            <v>0</v>
          </cell>
          <cell r="G6264">
            <v>0</v>
          </cell>
          <cell r="I6264">
            <v>0</v>
          </cell>
          <cell r="J6264">
            <v>0</v>
          </cell>
          <cell r="K6264">
            <v>0</v>
          </cell>
        </row>
        <row r="6265">
          <cell r="F6265">
            <v>0</v>
          </cell>
          <cell r="G6265">
            <v>0</v>
          </cell>
          <cell r="I6265">
            <v>0</v>
          </cell>
          <cell r="J6265">
            <v>0</v>
          </cell>
          <cell r="K6265">
            <v>0</v>
          </cell>
        </row>
        <row r="6266">
          <cell r="F6266">
            <v>0</v>
          </cell>
          <cell r="G6266">
            <v>0</v>
          </cell>
          <cell r="I6266">
            <v>0</v>
          </cell>
          <cell r="J6266">
            <v>0</v>
          </cell>
          <cell r="K6266">
            <v>0</v>
          </cell>
        </row>
        <row r="6267">
          <cell r="F6267">
            <v>0</v>
          </cell>
          <cell r="G6267">
            <v>0</v>
          </cell>
          <cell r="I6267">
            <v>0</v>
          </cell>
          <cell r="J6267">
            <v>0</v>
          </cell>
          <cell r="K6267">
            <v>0</v>
          </cell>
        </row>
        <row r="6268">
          <cell r="F6268">
            <v>0</v>
          </cell>
          <cell r="G6268">
            <v>0</v>
          </cell>
          <cell r="I6268">
            <v>0</v>
          </cell>
          <cell r="J6268">
            <v>0</v>
          </cell>
          <cell r="K6268">
            <v>0</v>
          </cell>
        </row>
        <row r="6269">
          <cell r="F6269">
            <v>0</v>
          </cell>
          <cell r="G6269">
            <v>0</v>
          </cell>
          <cell r="I6269">
            <v>0</v>
          </cell>
          <cell r="J6269">
            <v>0</v>
          </cell>
          <cell r="K6269">
            <v>0</v>
          </cell>
        </row>
        <row r="6270">
          <cell r="F6270">
            <v>0</v>
          </cell>
          <cell r="G6270">
            <v>0</v>
          </cell>
          <cell r="I6270">
            <v>0</v>
          </cell>
          <cell r="J6270">
            <v>0</v>
          </cell>
          <cell r="K6270">
            <v>0</v>
          </cell>
        </row>
        <row r="6271">
          <cell r="F6271">
            <v>0</v>
          </cell>
          <cell r="G6271">
            <v>0</v>
          </cell>
          <cell r="I6271">
            <v>0</v>
          </cell>
          <cell r="J6271">
            <v>0</v>
          </cell>
          <cell r="K6271">
            <v>0</v>
          </cell>
        </row>
        <row r="6272">
          <cell r="F6272">
            <v>0</v>
          </cell>
          <cell r="G6272">
            <v>0</v>
          </cell>
          <cell r="I6272">
            <v>0</v>
          </cell>
          <cell r="J6272">
            <v>0</v>
          </cell>
          <cell r="K6272">
            <v>0</v>
          </cell>
        </row>
        <row r="6273">
          <cell r="F6273">
            <v>0</v>
          </cell>
          <cell r="G6273">
            <v>0</v>
          </cell>
          <cell r="I6273">
            <v>0</v>
          </cell>
          <cell r="J6273">
            <v>0</v>
          </cell>
          <cell r="K6273">
            <v>0</v>
          </cell>
        </row>
        <row r="6274">
          <cell r="F6274">
            <v>0</v>
          </cell>
          <cell r="G6274">
            <v>0</v>
          </cell>
          <cell r="I6274">
            <v>0</v>
          </cell>
          <cell r="J6274">
            <v>0</v>
          </cell>
          <cell r="K6274">
            <v>3043899</v>
          </cell>
        </row>
        <row r="6275">
          <cell r="F6275">
            <v>0</v>
          </cell>
          <cell r="G6275">
            <v>0</v>
          </cell>
          <cell r="I6275">
            <v>0</v>
          </cell>
          <cell r="J6275">
            <v>0</v>
          </cell>
          <cell r="K6275">
            <v>89197</v>
          </cell>
        </row>
        <row r="6276">
          <cell r="F6276">
            <v>0</v>
          </cell>
          <cell r="G6276">
            <v>0</v>
          </cell>
          <cell r="I6276">
            <v>0</v>
          </cell>
          <cell r="J6276">
            <v>0</v>
          </cell>
          <cell r="K6276">
            <v>197605</v>
          </cell>
        </row>
        <row r="6277">
          <cell r="F6277">
            <v>0</v>
          </cell>
          <cell r="G6277">
            <v>0</v>
          </cell>
          <cell r="I6277">
            <v>0</v>
          </cell>
          <cell r="J6277">
            <v>0</v>
          </cell>
          <cell r="K6277">
            <v>291966</v>
          </cell>
        </row>
        <row r="6278">
          <cell r="F6278">
            <v>0</v>
          </cell>
          <cell r="G6278">
            <v>0</v>
          </cell>
          <cell r="I6278">
            <v>0</v>
          </cell>
          <cell r="J6278">
            <v>0</v>
          </cell>
          <cell r="K6278">
            <v>67036</v>
          </cell>
        </row>
        <row r="6279">
          <cell r="F6279">
            <v>0</v>
          </cell>
          <cell r="G6279">
            <v>0</v>
          </cell>
          <cell r="I6279">
            <v>0</v>
          </cell>
          <cell r="J6279">
            <v>0</v>
          </cell>
          <cell r="K6279">
            <v>343540</v>
          </cell>
        </row>
        <row r="6280">
          <cell r="F6280">
            <v>0</v>
          </cell>
          <cell r="G6280">
            <v>0</v>
          </cell>
          <cell r="I6280">
            <v>0</v>
          </cell>
          <cell r="J6280">
            <v>0</v>
          </cell>
          <cell r="K6280">
            <v>10395</v>
          </cell>
        </row>
        <row r="6281">
          <cell r="F6281">
            <v>0</v>
          </cell>
          <cell r="G6281">
            <v>0</v>
          </cell>
          <cell r="I6281">
            <v>0</v>
          </cell>
          <cell r="J6281">
            <v>0</v>
          </cell>
          <cell r="K6281">
            <v>240802</v>
          </cell>
        </row>
        <row r="6282">
          <cell r="F6282">
            <v>0</v>
          </cell>
          <cell r="G6282">
            <v>0</v>
          </cell>
          <cell r="I6282">
            <v>0</v>
          </cell>
          <cell r="J6282">
            <v>0</v>
          </cell>
          <cell r="K6282">
            <v>691725</v>
          </cell>
        </row>
        <row r="6283">
          <cell r="F6283">
            <v>0</v>
          </cell>
          <cell r="G6283">
            <v>0</v>
          </cell>
          <cell r="I6283">
            <v>0</v>
          </cell>
          <cell r="J6283">
            <v>0</v>
          </cell>
          <cell r="K6283">
            <v>7527</v>
          </cell>
        </row>
        <row r="6284">
          <cell r="F6284">
            <v>0</v>
          </cell>
          <cell r="G6284">
            <v>0</v>
          </cell>
          <cell r="I6284">
            <v>0</v>
          </cell>
          <cell r="J6284">
            <v>0</v>
          </cell>
          <cell r="K6284">
            <v>182718</v>
          </cell>
        </row>
        <row r="6285">
          <cell r="F6285">
            <v>0</v>
          </cell>
          <cell r="G6285">
            <v>0</v>
          </cell>
          <cell r="I6285">
            <v>0</v>
          </cell>
          <cell r="J6285">
            <v>0</v>
          </cell>
          <cell r="K6285">
            <v>117646</v>
          </cell>
        </row>
        <row r="6286">
          <cell r="F6286">
            <v>0</v>
          </cell>
          <cell r="G6286">
            <v>0</v>
          </cell>
          <cell r="I6286">
            <v>0</v>
          </cell>
          <cell r="J6286">
            <v>0</v>
          </cell>
          <cell r="K6286">
            <v>5799</v>
          </cell>
        </row>
        <row r="6287">
          <cell r="F6287">
            <v>0</v>
          </cell>
          <cell r="G6287">
            <v>0</v>
          </cell>
          <cell r="I6287">
            <v>0</v>
          </cell>
          <cell r="J6287">
            <v>0</v>
          </cell>
          <cell r="K6287">
            <v>41262</v>
          </cell>
        </row>
        <row r="6288">
          <cell r="F6288">
            <v>0</v>
          </cell>
          <cell r="G6288">
            <v>0</v>
          </cell>
          <cell r="I6288">
            <v>0</v>
          </cell>
          <cell r="J6288">
            <v>0</v>
          </cell>
          <cell r="K6288">
            <v>199744</v>
          </cell>
        </row>
        <row r="6289">
          <cell r="F6289">
            <v>0</v>
          </cell>
          <cell r="G6289">
            <v>0</v>
          </cell>
          <cell r="I6289">
            <v>0</v>
          </cell>
          <cell r="J6289">
            <v>0</v>
          </cell>
          <cell r="K6289">
            <v>285396</v>
          </cell>
        </row>
        <row r="6290">
          <cell r="F6290">
            <v>0</v>
          </cell>
          <cell r="G6290">
            <v>0</v>
          </cell>
          <cell r="I6290">
            <v>0</v>
          </cell>
          <cell r="J6290">
            <v>0</v>
          </cell>
          <cell r="K6290">
            <v>14718</v>
          </cell>
        </row>
        <row r="6291">
          <cell r="F6291">
            <v>0</v>
          </cell>
          <cell r="G6291">
            <v>0</v>
          </cell>
          <cell r="I6291">
            <v>0</v>
          </cell>
          <cell r="J6291">
            <v>0</v>
          </cell>
          <cell r="K6291">
            <v>184042</v>
          </cell>
        </row>
        <row r="6292">
          <cell r="F6292">
            <v>0</v>
          </cell>
          <cell r="G6292">
            <v>0</v>
          </cell>
          <cell r="I6292">
            <v>0</v>
          </cell>
          <cell r="J6292">
            <v>0</v>
          </cell>
          <cell r="K6292">
            <v>51370</v>
          </cell>
        </row>
        <row r="6293">
          <cell r="F6293">
            <v>0</v>
          </cell>
          <cell r="G6293">
            <v>0</v>
          </cell>
          <cell r="I6293">
            <v>0</v>
          </cell>
          <cell r="J6293">
            <v>0</v>
          </cell>
          <cell r="K6293">
            <v>262418</v>
          </cell>
        </row>
        <row r="6294">
          <cell r="F6294">
            <v>0</v>
          </cell>
          <cell r="G6294">
            <v>0</v>
          </cell>
          <cell r="I6294">
            <v>0</v>
          </cell>
          <cell r="J6294">
            <v>0</v>
          </cell>
          <cell r="K6294">
            <v>233142</v>
          </cell>
        </row>
        <row r="6295">
          <cell r="F6295">
            <v>0</v>
          </cell>
          <cell r="G6295">
            <v>0</v>
          </cell>
          <cell r="I6295">
            <v>0</v>
          </cell>
          <cell r="J6295">
            <v>0</v>
          </cell>
          <cell r="K6295">
            <v>88931</v>
          </cell>
        </row>
        <row r="6296">
          <cell r="F6296">
            <v>0</v>
          </cell>
          <cell r="G6296">
            <v>0</v>
          </cell>
          <cell r="I6296">
            <v>0</v>
          </cell>
          <cell r="J6296">
            <v>0</v>
          </cell>
          <cell r="K6296">
            <v>118337</v>
          </cell>
        </row>
        <row r="6297">
          <cell r="F6297">
            <v>0</v>
          </cell>
          <cell r="G6297">
            <v>0</v>
          </cell>
          <cell r="I6297">
            <v>0</v>
          </cell>
          <cell r="J6297">
            <v>0</v>
          </cell>
          <cell r="K6297">
            <v>444322</v>
          </cell>
        </row>
        <row r="6298">
          <cell r="F6298">
            <v>0</v>
          </cell>
          <cell r="G6298">
            <v>0</v>
          </cell>
          <cell r="I6298">
            <v>0</v>
          </cell>
          <cell r="J6298">
            <v>0</v>
          </cell>
          <cell r="K6298">
            <v>3748</v>
          </cell>
        </row>
        <row r="6299">
          <cell r="F6299">
            <v>0</v>
          </cell>
          <cell r="G6299">
            <v>0</v>
          </cell>
          <cell r="I6299">
            <v>0</v>
          </cell>
          <cell r="J6299">
            <v>0</v>
          </cell>
          <cell r="K6299">
            <v>18229</v>
          </cell>
        </row>
        <row r="6300">
          <cell r="F6300">
            <v>0</v>
          </cell>
          <cell r="G6300">
            <v>0</v>
          </cell>
          <cell r="I6300">
            <v>0</v>
          </cell>
          <cell r="J6300">
            <v>0</v>
          </cell>
          <cell r="K6300">
            <v>65137</v>
          </cell>
        </row>
        <row r="6301">
          <cell r="F6301">
            <v>0</v>
          </cell>
          <cell r="G6301">
            <v>0</v>
          </cell>
          <cell r="I6301">
            <v>0</v>
          </cell>
          <cell r="J6301">
            <v>0</v>
          </cell>
          <cell r="K6301">
            <v>360152</v>
          </cell>
        </row>
        <row r="6302">
          <cell r="F6302">
            <v>0</v>
          </cell>
          <cell r="G6302">
            <v>0</v>
          </cell>
          <cell r="I6302">
            <v>0</v>
          </cell>
          <cell r="J6302">
            <v>0</v>
          </cell>
          <cell r="K6302">
            <v>1747</v>
          </cell>
        </row>
        <row r="6303">
          <cell r="F6303">
            <v>0</v>
          </cell>
          <cell r="G6303">
            <v>0</v>
          </cell>
          <cell r="I6303">
            <v>0</v>
          </cell>
          <cell r="J6303">
            <v>0</v>
          </cell>
          <cell r="K6303">
            <v>602299</v>
          </cell>
        </row>
        <row r="6304">
          <cell r="F6304">
            <v>0</v>
          </cell>
          <cell r="G6304">
            <v>0</v>
          </cell>
          <cell r="I6304">
            <v>0</v>
          </cell>
          <cell r="J6304">
            <v>0</v>
          </cell>
          <cell r="K6304">
            <v>90142</v>
          </cell>
        </row>
        <row r="6305">
          <cell r="F6305">
            <v>0</v>
          </cell>
          <cell r="G6305">
            <v>0</v>
          </cell>
          <cell r="I6305">
            <v>0</v>
          </cell>
          <cell r="J6305">
            <v>0</v>
          </cell>
          <cell r="K6305">
            <v>146983</v>
          </cell>
        </row>
        <row r="6306">
          <cell r="F6306">
            <v>0</v>
          </cell>
          <cell r="G6306">
            <v>0</v>
          </cell>
          <cell r="I6306">
            <v>0</v>
          </cell>
          <cell r="J6306">
            <v>0</v>
          </cell>
          <cell r="K6306">
            <v>19518</v>
          </cell>
        </row>
        <row r="6307">
          <cell r="F6307">
            <v>0</v>
          </cell>
          <cell r="G6307">
            <v>0</v>
          </cell>
          <cell r="I6307">
            <v>0</v>
          </cell>
          <cell r="J6307">
            <v>0</v>
          </cell>
          <cell r="K6307">
            <v>1951</v>
          </cell>
        </row>
        <row r="6308">
          <cell r="F6308">
            <v>0</v>
          </cell>
          <cell r="G6308">
            <v>0</v>
          </cell>
          <cell r="I6308">
            <v>0</v>
          </cell>
          <cell r="J6308">
            <v>0</v>
          </cell>
          <cell r="K6308">
            <v>148678</v>
          </cell>
        </row>
        <row r="6309">
          <cell r="F6309">
            <v>0</v>
          </cell>
          <cell r="G6309">
            <v>0</v>
          </cell>
          <cell r="I6309">
            <v>0</v>
          </cell>
          <cell r="J6309">
            <v>0</v>
          </cell>
          <cell r="K6309">
            <v>249470</v>
          </cell>
        </row>
        <row r="6310">
          <cell r="F6310">
            <v>0</v>
          </cell>
          <cell r="G6310">
            <v>0</v>
          </cell>
          <cell r="I6310">
            <v>0</v>
          </cell>
          <cell r="J6310">
            <v>0</v>
          </cell>
          <cell r="K6310">
            <v>28577</v>
          </cell>
        </row>
        <row r="6311">
          <cell r="F6311">
            <v>0</v>
          </cell>
          <cell r="G6311">
            <v>0</v>
          </cell>
          <cell r="I6311">
            <v>0</v>
          </cell>
          <cell r="J6311">
            <v>0</v>
          </cell>
          <cell r="K6311">
            <v>20487</v>
          </cell>
        </row>
        <row r="6312">
          <cell r="F6312">
            <v>0</v>
          </cell>
          <cell r="G6312">
            <v>0</v>
          </cell>
          <cell r="I6312">
            <v>0</v>
          </cell>
          <cell r="J6312">
            <v>0</v>
          </cell>
          <cell r="K6312">
            <v>176722</v>
          </cell>
        </row>
        <row r="6313">
          <cell r="F6313">
            <v>0</v>
          </cell>
          <cell r="G6313">
            <v>0</v>
          </cell>
          <cell r="I6313">
            <v>0</v>
          </cell>
          <cell r="J6313">
            <v>0</v>
          </cell>
          <cell r="K6313">
            <v>92618</v>
          </cell>
        </row>
        <row r="6314">
          <cell r="F6314">
            <v>0</v>
          </cell>
          <cell r="G6314">
            <v>0</v>
          </cell>
          <cell r="I6314">
            <v>0</v>
          </cell>
          <cell r="J6314">
            <v>0</v>
          </cell>
          <cell r="K6314">
            <v>30913</v>
          </cell>
        </row>
        <row r="6315">
          <cell r="F6315">
            <v>0</v>
          </cell>
          <cell r="G6315">
            <v>0</v>
          </cell>
          <cell r="I6315">
            <v>0</v>
          </cell>
          <cell r="J6315">
            <v>0</v>
          </cell>
          <cell r="K6315">
            <v>26752</v>
          </cell>
        </row>
        <row r="6316">
          <cell r="F6316">
            <v>0</v>
          </cell>
          <cell r="G6316">
            <v>0</v>
          </cell>
          <cell r="I6316">
            <v>0</v>
          </cell>
          <cell r="J6316">
            <v>0</v>
          </cell>
          <cell r="K6316">
            <v>30015</v>
          </cell>
        </row>
        <row r="6317">
          <cell r="F6317">
            <v>0</v>
          </cell>
          <cell r="G6317">
            <v>0</v>
          </cell>
          <cell r="I6317">
            <v>0</v>
          </cell>
          <cell r="J6317">
            <v>0</v>
          </cell>
          <cell r="K6317">
            <v>29939</v>
          </cell>
        </row>
        <row r="6318">
          <cell r="F6318">
            <v>0</v>
          </cell>
          <cell r="G6318">
            <v>0</v>
          </cell>
          <cell r="I6318">
            <v>0</v>
          </cell>
          <cell r="J6318">
            <v>0</v>
          </cell>
          <cell r="K6318">
            <v>68009</v>
          </cell>
        </row>
        <row r="6319">
          <cell r="F6319">
            <v>0</v>
          </cell>
          <cell r="G6319">
            <v>0</v>
          </cell>
          <cell r="I6319">
            <v>0</v>
          </cell>
          <cell r="J6319">
            <v>0</v>
          </cell>
          <cell r="K6319">
            <v>997</v>
          </cell>
        </row>
        <row r="6320">
          <cell r="F6320">
            <v>0</v>
          </cell>
          <cell r="G6320">
            <v>0</v>
          </cell>
          <cell r="I6320">
            <v>0</v>
          </cell>
          <cell r="J6320">
            <v>0</v>
          </cell>
          <cell r="K6320">
            <v>16566</v>
          </cell>
        </row>
        <row r="6321">
          <cell r="F6321">
            <v>0</v>
          </cell>
          <cell r="G6321">
            <v>0</v>
          </cell>
          <cell r="I6321">
            <v>0</v>
          </cell>
          <cell r="J6321">
            <v>0</v>
          </cell>
          <cell r="K6321">
            <v>110</v>
          </cell>
        </row>
        <row r="6322">
          <cell r="F6322">
            <v>0</v>
          </cell>
          <cell r="G6322">
            <v>0</v>
          </cell>
          <cell r="I6322">
            <v>0</v>
          </cell>
          <cell r="J6322">
            <v>0</v>
          </cell>
          <cell r="K6322">
            <v>60162</v>
          </cell>
        </row>
        <row r="6323">
          <cell r="F6323">
            <v>0</v>
          </cell>
          <cell r="G6323">
            <v>0</v>
          </cell>
          <cell r="I6323">
            <v>0</v>
          </cell>
          <cell r="J6323">
            <v>0</v>
          </cell>
          <cell r="K6323">
            <v>4350</v>
          </cell>
        </row>
        <row r="6324">
          <cell r="F6324">
            <v>0</v>
          </cell>
          <cell r="G6324">
            <v>0</v>
          </cell>
          <cell r="I6324">
            <v>0</v>
          </cell>
          <cell r="J6324">
            <v>0</v>
          </cell>
          <cell r="K6324">
            <v>16923</v>
          </cell>
        </row>
        <row r="6325">
          <cell r="F6325">
            <v>0</v>
          </cell>
          <cell r="G6325">
            <v>0</v>
          </cell>
          <cell r="I6325">
            <v>0</v>
          </cell>
          <cell r="J6325">
            <v>0</v>
          </cell>
          <cell r="K6325">
            <v>57</v>
          </cell>
        </row>
        <row r="6326">
          <cell r="F6326">
            <v>0</v>
          </cell>
          <cell r="G6326">
            <v>0</v>
          </cell>
          <cell r="I6326">
            <v>0</v>
          </cell>
          <cell r="J6326">
            <v>0</v>
          </cell>
          <cell r="K6326">
            <v>7468</v>
          </cell>
        </row>
        <row r="6327">
          <cell r="F6327">
            <v>0</v>
          </cell>
          <cell r="G6327">
            <v>0</v>
          </cell>
          <cell r="I6327">
            <v>0</v>
          </cell>
          <cell r="J6327">
            <v>0</v>
          </cell>
          <cell r="K6327">
            <v>78665</v>
          </cell>
        </row>
        <row r="6328">
          <cell r="F6328">
            <v>0</v>
          </cell>
          <cell r="G6328">
            <v>0</v>
          </cell>
          <cell r="I6328">
            <v>0</v>
          </cell>
          <cell r="J6328">
            <v>0</v>
          </cell>
          <cell r="K6328">
            <v>128581</v>
          </cell>
        </row>
        <row r="6329">
          <cell r="F6329">
            <v>0</v>
          </cell>
          <cell r="G6329">
            <v>0</v>
          </cell>
          <cell r="I6329">
            <v>0</v>
          </cell>
          <cell r="J6329">
            <v>0</v>
          </cell>
          <cell r="K6329">
            <v>1500</v>
          </cell>
        </row>
        <row r="6330">
          <cell r="F6330">
            <v>0</v>
          </cell>
          <cell r="G6330">
            <v>0</v>
          </cell>
          <cell r="I6330">
            <v>0</v>
          </cell>
          <cell r="J6330">
            <v>0</v>
          </cell>
          <cell r="K6330">
            <v>98584</v>
          </cell>
        </row>
        <row r="6331">
          <cell r="F6331">
            <v>0</v>
          </cell>
          <cell r="G6331">
            <v>0</v>
          </cell>
          <cell r="I6331">
            <v>0</v>
          </cell>
          <cell r="J6331">
            <v>0</v>
          </cell>
          <cell r="K6331">
            <v>290982</v>
          </cell>
        </row>
        <row r="6332">
          <cell r="F6332">
            <v>0</v>
          </cell>
          <cell r="G6332">
            <v>0</v>
          </cell>
          <cell r="I6332">
            <v>0</v>
          </cell>
          <cell r="J6332">
            <v>0</v>
          </cell>
          <cell r="K6332">
            <v>7929</v>
          </cell>
        </row>
        <row r="6333">
          <cell r="F6333">
            <v>0</v>
          </cell>
          <cell r="G6333">
            <v>0</v>
          </cell>
          <cell r="I6333">
            <v>0</v>
          </cell>
          <cell r="J6333">
            <v>0</v>
          </cell>
          <cell r="K6333">
            <v>17779</v>
          </cell>
        </row>
        <row r="6334">
          <cell r="F6334">
            <v>0</v>
          </cell>
          <cell r="G6334">
            <v>0</v>
          </cell>
          <cell r="I6334">
            <v>0</v>
          </cell>
          <cell r="J6334">
            <v>0</v>
          </cell>
          <cell r="K6334">
            <v>46289</v>
          </cell>
        </row>
        <row r="6335">
          <cell r="F6335">
            <v>0</v>
          </cell>
          <cell r="G6335">
            <v>0</v>
          </cell>
          <cell r="I6335">
            <v>0</v>
          </cell>
          <cell r="J6335">
            <v>0</v>
          </cell>
          <cell r="K6335">
            <v>13616</v>
          </cell>
        </row>
        <row r="6336">
          <cell r="F6336">
            <v>0</v>
          </cell>
          <cell r="G6336">
            <v>0</v>
          </cell>
          <cell r="I6336">
            <v>0</v>
          </cell>
          <cell r="J6336">
            <v>0</v>
          </cell>
          <cell r="K6336">
            <v>18408</v>
          </cell>
        </row>
        <row r="6337">
          <cell r="F6337">
            <v>0</v>
          </cell>
          <cell r="G6337">
            <v>0</v>
          </cell>
          <cell r="I6337">
            <v>0</v>
          </cell>
          <cell r="J6337">
            <v>0</v>
          </cell>
          <cell r="K6337">
            <v>265565</v>
          </cell>
        </row>
        <row r="6338">
          <cell r="F6338">
            <v>0</v>
          </cell>
          <cell r="G6338">
            <v>0</v>
          </cell>
          <cell r="I6338">
            <v>0</v>
          </cell>
          <cell r="J6338">
            <v>0</v>
          </cell>
          <cell r="K6338">
            <v>0</v>
          </cell>
        </row>
        <row r="6339">
          <cell r="F6339">
            <v>0</v>
          </cell>
          <cell r="G6339">
            <v>0</v>
          </cell>
          <cell r="I6339">
            <v>0</v>
          </cell>
          <cell r="J6339">
            <v>0</v>
          </cell>
          <cell r="K6339">
            <v>0</v>
          </cell>
        </row>
        <row r="6340">
          <cell r="F6340">
            <v>0</v>
          </cell>
          <cell r="G6340">
            <v>0</v>
          </cell>
          <cell r="I6340">
            <v>0</v>
          </cell>
          <cell r="J6340">
            <v>0</v>
          </cell>
          <cell r="K6340">
            <v>0</v>
          </cell>
        </row>
        <row r="6341">
          <cell r="F6341">
            <v>0</v>
          </cell>
          <cell r="G6341">
            <v>0</v>
          </cell>
          <cell r="I6341">
            <v>0</v>
          </cell>
          <cell r="J6341">
            <v>0</v>
          </cell>
          <cell r="K6341">
            <v>0</v>
          </cell>
        </row>
        <row r="6342">
          <cell r="F6342">
            <v>0</v>
          </cell>
          <cell r="G6342">
            <v>0</v>
          </cell>
          <cell r="I6342">
            <v>0</v>
          </cell>
          <cell r="J6342">
            <v>0</v>
          </cell>
          <cell r="K6342">
            <v>0</v>
          </cell>
        </row>
        <row r="6343">
          <cell r="F6343">
            <v>0</v>
          </cell>
          <cell r="G6343">
            <v>0</v>
          </cell>
          <cell r="I6343">
            <v>0</v>
          </cell>
          <cell r="J6343">
            <v>0</v>
          </cell>
          <cell r="K6343">
            <v>0</v>
          </cell>
        </row>
        <row r="6344">
          <cell r="F6344">
            <v>0</v>
          </cell>
          <cell r="G6344">
            <v>0</v>
          </cell>
          <cell r="I6344">
            <v>0</v>
          </cell>
          <cell r="J6344">
            <v>0</v>
          </cell>
          <cell r="K6344">
            <v>0</v>
          </cell>
        </row>
        <row r="6345">
          <cell r="F6345">
            <v>0</v>
          </cell>
          <cell r="G6345">
            <v>0</v>
          </cell>
          <cell r="I6345">
            <v>0</v>
          </cell>
          <cell r="J6345">
            <v>0</v>
          </cell>
          <cell r="K6345">
            <v>0</v>
          </cell>
        </row>
        <row r="6346">
          <cell r="F6346">
            <v>0</v>
          </cell>
          <cell r="G6346">
            <v>0</v>
          </cell>
          <cell r="I6346">
            <v>0</v>
          </cell>
          <cell r="J6346">
            <v>0</v>
          </cell>
          <cell r="K6346">
            <v>0</v>
          </cell>
        </row>
        <row r="6347">
          <cell r="F6347">
            <v>0</v>
          </cell>
          <cell r="G6347">
            <v>0</v>
          </cell>
          <cell r="I6347">
            <v>0</v>
          </cell>
          <cell r="J6347">
            <v>0</v>
          </cell>
          <cell r="K6347">
            <v>0</v>
          </cell>
        </row>
        <row r="6348">
          <cell r="F6348">
            <v>0</v>
          </cell>
          <cell r="G6348">
            <v>0</v>
          </cell>
          <cell r="I6348">
            <v>0</v>
          </cell>
          <cell r="J6348">
            <v>0</v>
          </cell>
          <cell r="K6348">
            <v>0</v>
          </cell>
        </row>
        <row r="6349">
          <cell r="F6349">
            <v>0</v>
          </cell>
          <cell r="G6349">
            <v>0</v>
          </cell>
          <cell r="I6349">
            <v>0</v>
          </cell>
          <cell r="J6349">
            <v>0</v>
          </cell>
          <cell r="K6349">
            <v>0</v>
          </cell>
        </row>
        <row r="6350">
          <cell r="F6350">
            <v>0</v>
          </cell>
          <cell r="G6350">
            <v>0</v>
          </cell>
          <cell r="I6350">
            <v>0</v>
          </cell>
          <cell r="J6350">
            <v>0</v>
          </cell>
          <cell r="K6350">
            <v>0</v>
          </cell>
        </row>
        <row r="6351">
          <cell r="F6351">
            <v>0</v>
          </cell>
          <cell r="G6351">
            <v>0</v>
          </cell>
          <cell r="I6351">
            <v>0</v>
          </cell>
          <cell r="J6351">
            <v>0</v>
          </cell>
          <cell r="K6351">
            <v>0</v>
          </cell>
        </row>
        <row r="6352">
          <cell r="F6352">
            <v>0</v>
          </cell>
          <cell r="G6352">
            <v>0</v>
          </cell>
          <cell r="I6352">
            <v>0</v>
          </cell>
          <cell r="J6352">
            <v>0</v>
          </cell>
          <cell r="K6352">
            <v>0</v>
          </cell>
        </row>
        <row r="6353">
          <cell r="F6353">
            <v>0</v>
          </cell>
          <cell r="G6353">
            <v>0</v>
          </cell>
          <cell r="I6353">
            <v>0</v>
          </cell>
          <cell r="J6353">
            <v>0</v>
          </cell>
          <cell r="K6353">
            <v>0</v>
          </cell>
        </row>
        <row r="6354">
          <cell r="F6354">
            <v>0</v>
          </cell>
          <cell r="G6354">
            <v>0</v>
          </cell>
          <cell r="I6354">
            <v>0</v>
          </cell>
          <cell r="J6354">
            <v>0</v>
          </cell>
          <cell r="K6354">
            <v>0</v>
          </cell>
        </row>
        <row r="6355">
          <cell r="F6355">
            <v>0</v>
          </cell>
          <cell r="G6355">
            <v>0</v>
          </cell>
          <cell r="I6355">
            <v>0</v>
          </cell>
          <cell r="J6355">
            <v>0</v>
          </cell>
          <cell r="K6355">
            <v>0</v>
          </cell>
        </row>
        <row r="6356">
          <cell r="F6356">
            <v>0</v>
          </cell>
          <cell r="G6356">
            <v>0</v>
          </cell>
          <cell r="I6356">
            <v>0</v>
          </cell>
          <cell r="J6356">
            <v>0</v>
          </cell>
          <cell r="K6356">
            <v>0</v>
          </cell>
        </row>
        <row r="6357">
          <cell r="F6357">
            <v>0</v>
          </cell>
          <cell r="G6357">
            <v>0</v>
          </cell>
          <cell r="I6357">
            <v>0</v>
          </cell>
          <cell r="J6357">
            <v>0</v>
          </cell>
          <cell r="K6357">
            <v>16071</v>
          </cell>
        </row>
        <row r="6358">
          <cell r="F6358">
            <v>0</v>
          </cell>
          <cell r="G6358">
            <v>0</v>
          </cell>
          <cell r="I6358">
            <v>0</v>
          </cell>
          <cell r="J6358">
            <v>0</v>
          </cell>
          <cell r="K6358">
            <v>52586</v>
          </cell>
        </row>
        <row r="6359">
          <cell r="F6359">
            <v>0</v>
          </cell>
          <cell r="G6359">
            <v>0</v>
          </cell>
          <cell r="I6359">
            <v>0</v>
          </cell>
          <cell r="J6359">
            <v>0</v>
          </cell>
          <cell r="K6359">
            <v>226411</v>
          </cell>
        </row>
        <row r="6360">
          <cell r="F6360">
            <v>0</v>
          </cell>
          <cell r="G6360">
            <v>0</v>
          </cell>
          <cell r="I6360">
            <v>0</v>
          </cell>
          <cell r="J6360">
            <v>0</v>
          </cell>
          <cell r="K6360">
            <v>68061</v>
          </cell>
        </row>
        <row r="6361">
          <cell r="F6361">
            <v>39753378.509999983</v>
          </cell>
          <cell r="G6361">
            <v>0</v>
          </cell>
          <cell r="I6361">
            <v>0</v>
          </cell>
          <cell r="J6361">
            <v>39753378.509999983</v>
          </cell>
          <cell r="K6361">
            <v>31731760</v>
          </cell>
        </row>
        <row r="6362">
          <cell r="F6362">
            <v>0</v>
          </cell>
          <cell r="G6362">
            <v>0</v>
          </cell>
          <cell r="I6362">
            <v>0</v>
          </cell>
          <cell r="J6362">
            <v>0</v>
          </cell>
          <cell r="K6362">
            <v>9866</v>
          </cell>
        </row>
        <row r="6363">
          <cell r="F6363">
            <v>0</v>
          </cell>
          <cell r="G6363">
            <v>0</v>
          </cell>
          <cell r="I6363">
            <v>0</v>
          </cell>
          <cell r="J6363">
            <v>0</v>
          </cell>
          <cell r="K6363">
            <v>32</v>
          </cell>
        </row>
        <row r="6364">
          <cell r="F6364">
            <v>0</v>
          </cell>
          <cell r="G6364">
            <v>0</v>
          </cell>
          <cell r="I6364">
            <v>0</v>
          </cell>
          <cell r="J6364">
            <v>0</v>
          </cell>
          <cell r="K6364">
            <v>581</v>
          </cell>
        </row>
        <row r="6365">
          <cell r="F6365">
            <v>0</v>
          </cell>
          <cell r="G6365">
            <v>0</v>
          </cell>
          <cell r="I6365">
            <v>0</v>
          </cell>
          <cell r="J6365">
            <v>0</v>
          </cell>
          <cell r="K6365">
            <v>1920</v>
          </cell>
        </row>
        <row r="6366">
          <cell r="F6366">
            <v>0</v>
          </cell>
          <cell r="G6366">
            <v>0</v>
          </cell>
          <cell r="I6366">
            <v>0</v>
          </cell>
          <cell r="J6366">
            <v>0</v>
          </cell>
          <cell r="K6366">
            <v>-6064</v>
          </cell>
        </row>
        <row r="6367">
          <cell r="F6367">
            <v>0</v>
          </cell>
          <cell r="G6367">
            <v>0</v>
          </cell>
          <cell r="I6367">
            <v>0</v>
          </cell>
          <cell r="J6367">
            <v>0</v>
          </cell>
          <cell r="K6367">
            <v>6335</v>
          </cell>
        </row>
        <row r="6368">
          <cell r="F6368">
            <v>62054668.720000044</v>
          </cell>
          <cell r="G6368">
            <v>0</v>
          </cell>
          <cell r="I6368">
            <v>0</v>
          </cell>
          <cell r="J6368">
            <v>62054668.720000044</v>
          </cell>
          <cell r="K6368">
            <v>77711970</v>
          </cell>
        </row>
        <row r="6370">
          <cell r="F6370">
            <v>0</v>
          </cell>
          <cell r="G6370">
            <v>0</v>
          </cell>
          <cell r="I6370">
            <v>0</v>
          </cell>
          <cell r="J6370">
            <v>0</v>
          </cell>
          <cell r="K6370">
            <v>5940921</v>
          </cell>
        </row>
        <row r="6371">
          <cell r="F6371">
            <v>-14645750.689999999</v>
          </cell>
          <cell r="G6371">
            <v>0</v>
          </cell>
          <cell r="I6371">
            <v>0</v>
          </cell>
          <cell r="J6371">
            <v>-14645750.689999999</v>
          </cell>
          <cell r="K6371">
            <v>-5252691</v>
          </cell>
        </row>
        <row r="6372">
          <cell r="F6372">
            <v>0</v>
          </cell>
          <cell r="G6372">
            <v>0</v>
          </cell>
          <cell r="I6372">
            <v>0</v>
          </cell>
          <cell r="J6372">
            <v>0</v>
          </cell>
          <cell r="K6372">
            <v>-448699</v>
          </cell>
        </row>
        <row r="6373">
          <cell r="F6373">
            <v>-14645750.689999999</v>
          </cell>
          <cell r="G6373">
            <v>0</v>
          </cell>
          <cell r="I6373">
            <v>0</v>
          </cell>
          <cell r="J6373">
            <v>-14645750.689999999</v>
          </cell>
          <cell r="K6373">
            <v>239531</v>
          </cell>
        </row>
        <row r="6374">
          <cell r="F6374">
            <v>295310.65999999997</v>
          </cell>
          <cell r="G6374">
            <v>0</v>
          </cell>
          <cell r="I6374">
            <v>0</v>
          </cell>
          <cell r="J6374">
            <v>295310.65999999997</v>
          </cell>
          <cell r="K6374">
            <v>0</v>
          </cell>
        </row>
        <row r="6375">
          <cell r="F6375">
            <v>295310.65999999997</v>
          </cell>
          <cell r="G6375">
            <v>0</v>
          </cell>
          <cell r="I6375">
            <v>0</v>
          </cell>
          <cell r="J6375">
            <v>295310.65999999997</v>
          </cell>
          <cell r="K6375">
            <v>0</v>
          </cell>
        </row>
        <row r="6376">
          <cell r="F6376">
            <v>0</v>
          </cell>
          <cell r="G6376">
            <v>0</v>
          </cell>
          <cell r="I6376">
            <v>0</v>
          </cell>
          <cell r="J6376">
            <v>0</v>
          </cell>
          <cell r="K6376">
            <v>-18939000</v>
          </cell>
        </row>
        <row r="6377">
          <cell r="F6377">
            <v>-25694000</v>
          </cell>
          <cell r="G6377">
            <v>0</v>
          </cell>
          <cell r="I6377">
            <v>0</v>
          </cell>
          <cell r="J6377">
            <v>-25694000</v>
          </cell>
          <cell r="K6377">
            <v>0</v>
          </cell>
        </row>
        <row r="6378">
          <cell r="F6378">
            <v>-25694000</v>
          </cell>
          <cell r="G6378">
            <v>0</v>
          </cell>
          <cell r="I6378">
            <v>0</v>
          </cell>
          <cell r="J6378">
            <v>-25694000</v>
          </cell>
          <cell r="K6378">
            <v>-18939000</v>
          </cell>
        </row>
        <row r="6379">
          <cell r="F6379">
            <v>-40044440.030000001</v>
          </cell>
          <cell r="G6379">
            <v>0</v>
          </cell>
          <cell r="I6379">
            <v>0</v>
          </cell>
          <cell r="J6379">
            <v>-40044440.030000001</v>
          </cell>
          <cell r="K6379">
            <v>-18699469</v>
          </cell>
        </row>
        <row r="6381">
          <cell r="F6381">
            <v>468523.03</v>
          </cell>
          <cell r="G6381">
            <v>0</v>
          </cell>
          <cell r="I6381">
            <v>0</v>
          </cell>
          <cell r="J6381">
            <v>468523.03</v>
          </cell>
          <cell r="K6381">
            <v>44266</v>
          </cell>
        </row>
        <row r="6382">
          <cell r="F6382">
            <v>0</v>
          </cell>
          <cell r="G6382">
            <v>0</v>
          </cell>
          <cell r="I6382">
            <v>0</v>
          </cell>
          <cell r="J6382">
            <v>0</v>
          </cell>
          <cell r="K6382">
            <v>38625</v>
          </cell>
        </row>
        <row r="6383">
          <cell r="F6383">
            <v>468523.03</v>
          </cell>
          <cell r="G6383">
            <v>0</v>
          </cell>
          <cell r="I6383">
            <v>0</v>
          </cell>
          <cell r="J6383">
            <v>468523.03</v>
          </cell>
          <cell r="K6383">
            <v>82891</v>
          </cell>
        </row>
        <row r="6384">
          <cell r="F6384">
            <v>90050.31</v>
          </cell>
          <cell r="G6384">
            <v>0</v>
          </cell>
          <cell r="I6384">
            <v>0</v>
          </cell>
          <cell r="J6384">
            <v>90050.31</v>
          </cell>
          <cell r="K6384">
            <v>0</v>
          </cell>
        </row>
        <row r="6385">
          <cell r="F6385">
            <v>90050.31</v>
          </cell>
          <cell r="G6385">
            <v>0</v>
          </cell>
          <cell r="I6385">
            <v>0</v>
          </cell>
          <cell r="J6385">
            <v>90050.31</v>
          </cell>
          <cell r="K6385">
            <v>0</v>
          </cell>
        </row>
        <row r="6386">
          <cell r="F6386">
            <v>4214067.38</v>
          </cell>
          <cell r="G6386">
            <v>0</v>
          </cell>
          <cell r="I6386">
            <v>0</v>
          </cell>
          <cell r="J6386">
            <v>4214067.38</v>
          </cell>
          <cell r="K6386">
            <v>4781375</v>
          </cell>
        </row>
        <row r="6387">
          <cell r="F6387">
            <v>4214067.38</v>
          </cell>
          <cell r="G6387">
            <v>0</v>
          </cell>
          <cell r="I6387">
            <v>0</v>
          </cell>
          <cell r="J6387">
            <v>4214067.38</v>
          </cell>
          <cell r="K6387">
            <v>4781375</v>
          </cell>
        </row>
        <row r="6388">
          <cell r="F6388">
            <v>4772640.72</v>
          </cell>
          <cell r="G6388">
            <v>0</v>
          </cell>
          <cell r="I6388">
            <v>0</v>
          </cell>
          <cell r="J6388">
            <v>4772640.72</v>
          </cell>
          <cell r="K6388">
            <v>4864266</v>
          </cell>
        </row>
        <row r="6390">
          <cell r="F6390">
            <v>5786.82</v>
          </cell>
          <cell r="G6390">
            <v>0</v>
          </cell>
          <cell r="I6390">
            <v>0</v>
          </cell>
          <cell r="J6390">
            <v>5786.82</v>
          </cell>
          <cell r="K6390">
            <v>147734</v>
          </cell>
        </row>
        <row r="6391">
          <cell r="F6391">
            <v>5786.82</v>
          </cell>
          <cell r="G6391">
            <v>0</v>
          </cell>
          <cell r="I6391">
            <v>0</v>
          </cell>
          <cell r="J6391">
            <v>5786.82</v>
          </cell>
          <cell r="K6391">
            <v>147734</v>
          </cell>
        </row>
        <row r="6392">
          <cell r="F6392">
            <v>768968.7</v>
          </cell>
          <cell r="G6392">
            <v>0</v>
          </cell>
          <cell r="I6392">
            <v>0</v>
          </cell>
          <cell r="J6392">
            <v>768968.7</v>
          </cell>
          <cell r="K6392">
            <v>1531718</v>
          </cell>
        </row>
        <row r="6393">
          <cell r="F6393">
            <v>768968.7</v>
          </cell>
          <cell r="G6393">
            <v>0</v>
          </cell>
          <cell r="I6393">
            <v>0</v>
          </cell>
          <cell r="J6393">
            <v>768968.7</v>
          </cell>
          <cell r="K6393">
            <v>1531718</v>
          </cell>
        </row>
        <row r="6394">
          <cell r="F6394">
            <v>324.24</v>
          </cell>
          <cell r="G6394">
            <v>0</v>
          </cell>
          <cell r="I6394">
            <v>0</v>
          </cell>
          <cell r="J6394">
            <v>324.24</v>
          </cell>
          <cell r="K6394">
            <v>46</v>
          </cell>
        </row>
        <row r="6395">
          <cell r="F6395">
            <v>0</v>
          </cell>
          <cell r="G6395">
            <v>0</v>
          </cell>
          <cell r="I6395">
            <v>0</v>
          </cell>
          <cell r="J6395">
            <v>0</v>
          </cell>
          <cell r="K6395">
            <v>234</v>
          </cell>
        </row>
        <row r="6396">
          <cell r="F6396">
            <v>324.24</v>
          </cell>
          <cell r="G6396">
            <v>0</v>
          </cell>
          <cell r="I6396">
            <v>0</v>
          </cell>
          <cell r="J6396">
            <v>324.24</v>
          </cell>
          <cell r="K6396">
            <v>280</v>
          </cell>
        </row>
        <row r="6397">
          <cell r="F6397">
            <v>23997.759999999998</v>
          </cell>
          <cell r="G6397">
            <v>0</v>
          </cell>
          <cell r="I6397">
            <v>0</v>
          </cell>
          <cell r="J6397">
            <v>23997.759999999998</v>
          </cell>
          <cell r="K6397">
            <v>33665</v>
          </cell>
        </row>
        <row r="6398">
          <cell r="F6398">
            <v>23997.759999999998</v>
          </cell>
          <cell r="G6398">
            <v>0</v>
          </cell>
          <cell r="I6398">
            <v>0</v>
          </cell>
          <cell r="J6398">
            <v>23997.759999999998</v>
          </cell>
          <cell r="K6398">
            <v>33665</v>
          </cell>
        </row>
        <row r="6399">
          <cell r="F6399">
            <v>151582.99</v>
          </cell>
          <cell r="G6399">
            <v>0</v>
          </cell>
          <cell r="I6399">
            <v>0</v>
          </cell>
          <cell r="J6399">
            <v>151582.99</v>
          </cell>
          <cell r="K6399">
            <v>130614</v>
          </cell>
        </row>
        <row r="6400">
          <cell r="F6400">
            <v>151582.99</v>
          </cell>
          <cell r="G6400">
            <v>0</v>
          </cell>
          <cell r="I6400">
            <v>0</v>
          </cell>
          <cell r="J6400">
            <v>151582.99</v>
          </cell>
          <cell r="K6400">
            <v>130614</v>
          </cell>
        </row>
        <row r="6401">
          <cell r="F6401">
            <v>35087.82</v>
          </cell>
          <cell r="G6401">
            <v>0</v>
          </cell>
          <cell r="I6401">
            <v>0</v>
          </cell>
          <cell r="J6401">
            <v>35087.82</v>
          </cell>
          <cell r="K6401">
            <v>24740</v>
          </cell>
        </row>
        <row r="6402">
          <cell r="F6402">
            <v>35087.82</v>
          </cell>
          <cell r="G6402">
            <v>0</v>
          </cell>
          <cell r="I6402">
            <v>0</v>
          </cell>
          <cell r="J6402">
            <v>35087.82</v>
          </cell>
          <cell r="K6402">
            <v>24740</v>
          </cell>
        </row>
        <row r="6403">
          <cell r="F6403">
            <v>1785062.11</v>
          </cell>
          <cell r="G6403">
            <v>0</v>
          </cell>
          <cell r="I6403">
            <v>0</v>
          </cell>
          <cell r="J6403">
            <v>1785062.11</v>
          </cell>
          <cell r="K6403">
            <v>1896676</v>
          </cell>
        </row>
        <row r="6404">
          <cell r="F6404">
            <v>0</v>
          </cell>
          <cell r="G6404">
            <v>0</v>
          </cell>
          <cell r="I6404">
            <v>0</v>
          </cell>
          <cell r="J6404">
            <v>0</v>
          </cell>
          <cell r="K6404">
            <v>130624</v>
          </cell>
        </row>
        <row r="6405">
          <cell r="F6405">
            <v>0</v>
          </cell>
          <cell r="G6405">
            <v>0</v>
          </cell>
          <cell r="I6405">
            <v>0</v>
          </cell>
          <cell r="J6405">
            <v>0</v>
          </cell>
          <cell r="K6405">
            <v>62859</v>
          </cell>
        </row>
        <row r="6406">
          <cell r="F6406">
            <v>0</v>
          </cell>
          <cell r="G6406">
            <v>0</v>
          </cell>
          <cell r="I6406">
            <v>0</v>
          </cell>
          <cell r="J6406">
            <v>0</v>
          </cell>
          <cell r="K6406">
            <v>16215</v>
          </cell>
        </row>
        <row r="6407">
          <cell r="F6407">
            <v>0</v>
          </cell>
          <cell r="G6407">
            <v>0</v>
          </cell>
          <cell r="I6407">
            <v>0</v>
          </cell>
          <cell r="J6407">
            <v>0</v>
          </cell>
          <cell r="K6407">
            <v>194174</v>
          </cell>
        </row>
        <row r="6408">
          <cell r="F6408">
            <v>0</v>
          </cell>
          <cell r="G6408">
            <v>0</v>
          </cell>
          <cell r="I6408">
            <v>0</v>
          </cell>
          <cell r="J6408">
            <v>0</v>
          </cell>
          <cell r="K6408">
            <v>145470</v>
          </cell>
        </row>
        <row r="6409">
          <cell r="F6409">
            <v>0</v>
          </cell>
          <cell r="G6409">
            <v>0</v>
          </cell>
          <cell r="I6409">
            <v>0</v>
          </cell>
          <cell r="J6409">
            <v>0</v>
          </cell>
          <cell r="K6409">
            <v>297911</v>
          </cell>
        </row>
        <row r="6410">
          <cell r="F6410">
            <v>0</v>
          </cell>
          <cell r="G6410">
            <v>0</v>
          </cell>
          <cell r="I6410">
            <v>0</v>
          </cell>
          <cell r="J6410">
            <v>0</v>
          </cell>
          <cell r="K6410">
            <v>178113</v>
          </cell>
        </row>
        <row r="6411">
          <cell r="F6411">
            <v>0</v>
          </cell>
          <cell r="G6411">
            <v>0</v>
          </cell>
          <cell r="I6411">
            <v>0</v>
          </cell>
          <cell r="J6411">
            <v>0</v>
          </cell>
          <cell r="K6411">
            <v>30029</v>
          </cell>
        </row>
        <row r="6412">
          <cell r="F6412">
            <v>0</v>
          </cell>
          <cell r="G6412">
            <v>0</v>
          </cell>
          <cell r="I6412">
            <v>0</v>
          </cell>
          <cell r="J6412">
            <v>0</v>
          </cell>
          <cell r="K6412">
            <v>71332</v>
          </cell>
        </row>
        <row r="6413">
          <cell r="F6413">
            <v>0</v>
          </cell>
          <cell r="G6413">
            <v>0</v>
          </cell>
          <cell r="I6413">
            <v>0</v>
          </cell>
          <cell r="J6413">
            <v>0</v>
          </cell>
          <cell r="K6413">
            <v>2606</v>
          </cell>
        </row>
        <row r="6414">
          <cell r="F6414">
            <v>0</v>
          </cell>
          <cell r="G6414">
            <v>0</v>
          </cell>
          <cell r="I6414">
            <v>0</v>
          </cell>
          <cell r="J6414">
            <v>0</v>
          </cell>
          <cell r="K6414">
            <v>49456</v>
          </cell>
        </row>
        <row r="6415">
          <cell r="F6415">
            <v>0</v>
          </cell>
          <cell r="G6415">
            <v>0</v>
          </cell>
          <cell r="I6415">
            <v>0</v>
          </cell>
          <cell r="J6415">
            <v>0</v>
          </cell>
          <cell r="K6415">
            <v>6146</v>
          </cell>
        </row>
        <row r="6416">
          <cell r="F6416">
            <v>1785062.11</v>
          </cell>
          <cell r="G6416">
            <v>0</v>
          </cell>
          <cell r="I6416">
            <v>0</v>
          </cell>
          <cell r="J6416">
            <v>1785062.11</v>
          </cell>
          <cell r="K6416">
            <v>3081611</v>
          </cell>
        </row>
        <row r="6417">
          <cell r="F6417">
            <v>2770810.44</v>
          </cell>
          <cell r="G6417">
            <v>0</v>
          </cell>
          <cell r="I6417">
            <v>0</v>
          </cell>
          <cell r="J6417">
            <v>2770810.44</v>
          </cell>
          <cell r="K6417">
            <v>4950362</v>
          </cell>
        </row>
        <row r="6419">
          <cell r="F6419">
            <v>0</v>
          </cell>
          <cell r="G6419">
            <v>0</v>
          </cell>
          <cell r="I6419">
            <v>0</v>
          </cell>
          <cell r="J6419">
            <v>0</v>
          </cell>
          <cell r="K6419">
            <v>-697668</v>
          </cell>
        </row>
        <row r="6420">
          <cell r="F6420">
            <v>0</v>
          </cell>
          <cell r="G6420">
            <v>0</v>
          </cell>
          <cell r="I6420">
            <v>0</v>
          </cell>
          <cell r="J6420">
            <v>0</v>
          </cell>
          <cell r="K6420">
            <v>-95901</v>
          </cell>
        </row>
        <row r="6421">
          <cell r="F6421">
            <v>-32108.65</v>
          </cell>
          <cell r="G6421">
            <v>0</v>
          </cell>
          <cell r="I6421">
            <v>0</v>
          </cell>
          <cell r="J6421">
            <v>-32108.65</v>
          </cell>
          <cell r="K6421">
            <v>-10765</v>
          </cell>
        </row>
        <row r="6422">
          <cell r="F6422">
            <v>-534076.30000000005</v>
          </cell>
          <cell r="G6422">
            <v>0</v>
          </cell>
          <cell r="I6422">
            <v>0</v>
          </cell>
          <cell r="J6422">
            <v>-534076.30000000005</v>
          </cell>
          <cell r="K6422">
            <v>-358472</v>
          </cell>
        </row>
        <row r="6423">
          <cell r="F6423">
            <v>-566184.94999999995</v>
          </cell>
          <cell r="G6423">
            <v>0</v>
          </cell>
          <cell r="I6423">
            <v>0</v>
          </cell>
          <cell r="J6423">
            <v>-566184.94999999995</v>
          </cell>
          <cell r="K6423">
            <v>-1162806</v>
          </cell>
        </row>
        <row r="6424">
          <cell r="F6424">
            <v>0</v>
          </cell>
          <cell r="G6424">
            <v>0</v>
          </cell>
          <cell r="I6424">
            <v>0</v>
          </cell>
          <cell r="J6424">
            <v>0</v>
          </cell>
          <cell r="K6424">
            <v>-64673</v>
          </cell>
        </row>
        <row r="6425">
          <cell r="F6425">
            <v>0</v>
          </cell>
          <cell r="G6425">
            <v>0</v>
          </cell>
          <cell r="I6425">
            <v>0</v>
          </cell>
          <cell r="J6425">
            <v>0</v>
          </cell>
          <cell r="K6425">
            <v>-5651</v>
          </cell>
        </row>
        <row r="6426">
          <cell r="F6426">
            <v>-3175.19</v>
          </cell>
          <cell r="G6426">
            <v>0</v>
          </cell>
          <cell r="I6426">
            <v>0</v>
          </cell>
          <cell r="J6426">
            <v>-3175.19</v>
          </cell>
          <cell r="K6426">
            <v>-280</v>
          </cell>
        </row>
        <row r="6427">
          <cell r="F6427">
            <v>-51584.13</v>
          </cell>
          <cell r="G6427">
            <v>0</v>
          </cell>
          <cell r="I6427">
            <v>0</v>
          </cell>
          <cell r="J6427">
            <v>-51584.13</v>
          </cell>
          <cell r="K6427">
            <v>-37501</v>
          </cell>
        </row>
        <row r="6428">
          <cell r="F6428">
            <v>-54759.32</v>
          </cell>
          <cell r="G6428">
            <v>0</v>
          </cell>
          <cell r="I6428">
            <v>0</v>
          </cell>
          <cell r="J6428">
            <v>-54759.32</v>
          </cell>
          <cell r="K6428">
            <v>-108105</v>
          </cell>
        </row>
        <row r="6429">
          <cell r="F6429">
            <v>0</v>
          </cell>
          <cell r="G6429">
            <v>0</v>
          </cell>
          <cell r="I6429">
            <v>0</v>
          </cell>
          <cell r="J6429">
            <v>0</v>
          </cell>
          <cell r="K6429">
            <v>-89369</v>
          </cell>
        </row>
        <row r="6430">
          <cell r="F6430">
            <v>0</v>
          </cell>
          <cell r="G6430">
            <v>0</v>
          </cell>
          <cell r="I6430">
            <v>0</v>
          </cell>
          <cell r="J6430">
            <v>0</v>
          </cell>
          <cell r="K6430">
            <v>-586</v>
          </cell>
        </row>
        <row r="6431">
          <cell r="F6431">
            <v>-9092.25</v>
          </cell>
          <cell r="G6431">
            <v>0</v>
          </cell>
          <cell r="I6431">
            <v>0</v>
          </cell>
          <cell r="J6431">
            <v>-9092.25</v>
          </cell>
          <cell r="K6431">
            <v>0</v>
          </cell>
        </row>
        <row r="6432">
          <cell r="F6432">
            <v>-93414.64</v>
          </cell>
          <cell r="G6432">
            <v>0</v>
          </cell>
          <cell r="I6432">
            <v>0</v>
          </cell>
          <cell r="J6432">
            <v>-93414.64</v>
          </cell>
          <cell r="K6432">
            <v>-49373</v>
          </cell>
        </row>
        <row r="6433">
          <cell r="F6433">
            <v>-102506.89</v>
          </cell>
          <cell r="G6433">
            <v>0</v>
          </cell>
          <cell r="I6433">
            <v>0</v>
          </cell>
          <cell r="J6433">
            <v>-102506.89</v>
          </cell>
          <cell r="K6433">
            <v>-139328</v>
          </cell>
        </row>
        <row r="6434">
          <cell r="F6434">
            <v>0</v>
          </cell>
          <cell r="G6434">
            <v>0</v>
          </cell>
          <cell r="I6434">
            <v>0</v>
          </cell>
          <cell r="J6434">
            <v>0</v>
          </cell>
          <cell r="K6434">
            <v>-53609</v>
          </cell>
        </row>
        <row r="6435">
          <cell r="F6435">
            <v>0</v>
          </cell>
          <cell r="G6435">
            <v>0</v>
          </cell>
          <cell r="I6435">
            <v>0</v>
          </cell>
          <cell r="J6435">
            <v>0</v>
          </cell>
          <cell r="K6435">
            <v>-637</v>
          </cell>
        </row>
        <row r="6436">
          <cell r="F6436">
            <v>-2653.47</v>
          </cell>
          <cell r="G6436">
            <v>0</v>
          </cell>
          <cell r="I6436">
            <v>0</v>
          </cell>
          <cell r="J6436">
            <v>-2653.47</v>
          </cell>
          <cell r="K6436">
            <v>0</v>
          </cell>
        </row>
        <row r="6437">
          <cell r="F6437">
            <v>-45234.02</v>
          </cell>
          <cell r="G6437">
            <v>0</v>
          </cell>
          <cell r="I6437">
            <v>0</v>
          </cell>
          <cell r="J6437">
            <v>-45234.02</v>
          </cell>
          <cell r="K6437">
            <v>-31265</v>
          </cell>
        </row>
        <row r="6438">
          <cell r="F6438">
            <v>-47887.49</v>
          </cell>
          <cell r="G6438">
            <v>0</v>
          </cell>
          <cell r="I6438">
            <v>0</v>
          </cell>
          <cell r="J6438">
            <v>-47887.49</v>
          </cell>
          <cell r="K6438">
            <v>-85511</v>
          </cell>
        </row>
        <row r="6439">
          <cell r="F6439">
            <v>-354027.75</v>
          </cell>
          <cell r="G6439">
            <v>0</v>
          </cell>
          <cell r="I6439">
            <v>0</v>
          </cell>
          <cell r="J6439">
            <v>-354027.75</v>
          </cell>
          <cell r="K6439">
            <v>-78753</v>
          </cell>
        </row>
        <row r="6440">
          <cell r="F6440">
            <v>-588115.18999999994</v>
          </cell>
          <cell r="G6440">
            <v>0</v>
          </cell>
          <cell r="I6440">
            <v>0</v>
          </cell>
          <cell r="J6440">
            <v>-588115.18999999994</v>
          </cell>
          <cell r="K6440">
            <v>0</v>
          </cell>
        </row>
        <row r="6441">
          <cell r="F6441">
            <v>0</v>
          </cell>
          <cell r="G6441">
            <v>0</v>
          </cell>
          <cell r="I6441">
            <v>0</v>
          </cell>
          <cell r="J6441">
            <v>0</v>
          </cell>
          <cell r="K6441">
            <v>-296516</v>
          </cell>
        </row>
        <row r="6442">
          <cell r="F6442">
            <v>-942142.94</v>
          </cell>
          <cell r="G6442">
            <v>0</v>
          </cell>
          <cell r="I6442">
            <v>0</v>
          </cell>
          <cell r="J6442">
            <v>-942142.94</v>
          </cell>
          <cell r="K6442">
            <v>-375269</v>
          </cell>
        </row>
        <row r="6443">
          <cell r="F6443">
            <v>-1713481.59</v>
          </cell>
          <cell r="G6443">
            <v>0</v>
          </cell>
          <cell r="I6443">
            <v>0</v>
          </cell>
          <cell r="J6443">
            <v>-1713481.59</v>
          </cell>
          <cell r="K6443">
            <v>-1871019</v>
          </cell>
        </row>
        <row r="6445">
          <cell r="F6445">
            <v>1874.29</v>
          </cell>
          <cell r="G6445">
            <v>0</v>
          </cell>
          <cell r="I6445">
            <v>0</v>
          </cell>
          <cell r="J6445">
            <v>1874.29</v>
          </cell>
          <cell r="K6445">
            <v>51</v>
          </cell>
        </row>
        <row r="6446">
          <cell r="F6446">
            <v>2425.31</v>
          </cell>
          <cell r="G6446">
            <v>0</v>
          </cell>
          <cell r="I6446">
            <v>0</v>
          </cell>
          <cell r="J6446">
            <v>2425.31</v>
          </cell>
          <cell r="K6446">
            <v>602</v>
          </cell>
        </row>
        <row r="6447">
          <cell r="F6447">
            <v>4571.9399999999996</v>
          </cell>
          <cell r="G6447">
            <v>0</v>
          </cell>
          <cell r="I6447">
            <v>0</v>
          </cell>
          <cell r="J6447">
            <v>4571.9399999999996</v>
          </cell>
          <cell r="K6447">
            <v>4660</v>
          </cell>
        </row>
        <row r="6448">
          <cell r="F6448">
            <v>0</v>
          </cell>
          <cell r="G6448">
            <v>0</v>
          </cell>
          <cell r="I6448">
            <v>0</v>
          </cell>
          <cell r="J6448">
            <v>0</v>
          </cell>
          <cell r="K6448">
            <v>90749</v>
          </cell>
        </row>
        <row r="6449">
          <cell r="F6449">
            <v>145605.94</v>
          </cell>
          <cell r="G6449">
            <v>0</v>
          </cell>
          <cell r="I6449">
            <v>0</v>
          </cell>
          <cell r="J6449">
            <v>145605.94</v>
          </cell>
          <cell r="K6449">
            <v>0</v>
          </cell>
        </row>
        <row r="6450">
          <cell r="F6450">
            <v>487.79</v>
          </cell>
          <cell r="G6450">
            <v>0</v>
          </cell>
          <cell r="I6450">
            <v>0</v>
          </cell>
          <cell r="J6450">
            <v>487.79</v>
          </cell>
          <cell r="K6450">
            <v>1785</v>
          </cell>
        </row>
        <row r="6451">
          <cell r="F6451">
            <v>2246.7199999999998</v>
          </cell>
          <cell r="G6451">
            <v>0</v>
          </cell>
          <cell r="I6451">
            <v>0</v>
          </cell>
          <cell r="J6451">
            <v>2246.7199999999998</v>
          </cell>
          <cell r="K6451">
            <v>8223</v>
          </cell>
        </row>
        <row r="6452">
          <cell r="F6452">
            <v>0</v>
          </cell>
          <cell r="G6452">
            <v>0</v>
          </cell>
          <cell r="I6452">
            <v>0</v>
          </cell>
          <cell r="J6452">
            <v>0</v>
          </cell>
          <cell r="K6452">
            <v>2555</v>
          </cell>
        </row>
        <row r="6453">
          <cell r="F6453">
            <v>0</v>
          </cell>
          <cell r="G6453">
            <v>0</v>
          </cell>
          <cell r="I6453">
            <v>0</v>
          </cell>
          <cell r="J6453">
            <v>0</v>
          </cell>
          <cell r="K6453">
            <v>359772</v>
          </cell>
        </row>
        <row r="6454">
          <cell r="F6454">
            <v>0</v>
          </cell>
          <cell r="G6454">
            <v>0</v>
          </cell>
          <cell r="I6454">
            <v>0</v>
          </cell>
          <cell r="J6454">
            <v>0</v>
          </cell>
          <cell r="K6454">
            <v>565</v>
          </cell>
        </row>
        <row r="6455">
          <cell r="F6455">
            <v>0</v>
          </cell>
          <cell r="G6455">
            <v>0</v>
          </cell>
          <cell r="I6455">
            <v>0</v>
          </cell>
          <cell r="J6455">
            <v>0</v>
          </cell>
          <cell r="K6455">
            <v>10041</v>
          </cell>
        </row>
        <row r="6456">
          <cell r="F6456">
            <v>0</v>
          </cell>
          <cell r="G6456">
            <v>0</v>
          </cell>
          <cell r="I6456">
            <v>0</v>
          </cell>
          <cell r="J6456">
            <v>0</v>
          </cell>
          <cell r="K6456">
            <v>13567</v>
          </cell>
        </row>
        <row r="6457">
          <cell r="F6457">
            <v>0</v>
          </cell>
          <cell r="G6457">
            <v>0</v>
          </cell>
          <cell r="I6457">
            <v>0</v>
          </cell>
          <cell r="J6457">
            <v>0</v>
          </cell>
          <cell r="K6457">
            <v>3182</v>
          </cell>
        </row>
        <row r="6458">
          <cell r="F6458">
            <v>157211.99</v>
          </cell>
          <cell r="G6458">
            <v>0</v>
          </cell>
          <cell r="I6458">
            <v>0</v>
          </cell>
          <cell r="J6458">
            <v>157211.99</v>
          </cell>
          <cell r="K6458">
            <v>495752</v>
          </cell>
        </row>
        <row r="6459">
          <cell r="F6459">
            <v>0</v>
          </cell>
          <cell r="G6459">
            <v>0</v>
          </cell>
          <cell r="I6459">
            <v>0</v>
          </cell>
          <cell r="J6459">
            <v>0</v>
          </cell>
          <cell r="K6459">
            <v>879204</v>
          </cell>
        </row>
        <row r="6460">
          <cell r="F6460">
            <v>15638.01</v>
          </cell>
          <cell r="G6460">
            <v>0</v>
          </cell>
          <cell r="I6460">
            <v>0</v>
          </cell>
          <cell r="J6460">
            <v>15638.01</v>
          </cell>
          <cell r="K6460">
            <v>3294</v>
          </cell>
        </row>
        <row r="6461">
          <cell r="F6461">
            <v>3797.77</v>
          </cell>
          <cell r="G6461">
            <v>0</v>
          </cell>
          <cell r="I6461">
            <v>0</v>
          </cell>
          <cell r="J6461">
            <v>3797.77</v>
          </cell>
          <cell r="K6461">
            <v>0</v>
          </cell>
        </row>
        <row r="6462">
          <cell r="F6462">
            <v>759227.97</v>
          </cell>
          <cell r="G6462">
            <v>0</v>
          </cell>
          <cell r="I6462">
            <v>0</v>
          </cell>
          <cell r="J6462">
            <v>759227.97</v>
          </cell>
          <cell r="K6462">
            <v>0</v>
          </cell>
        </row>
        <row r="6463">
          <cell r="F6463">
            <v>2598967.91</v>
          </cell>
          <cell r="G6463">
            <v>0</v>
          </cell>
          <cell r="I6463">
            <v>0</v>
          </cell>
          <cell r="J6463">
            <v>2598967.91</v>
          </cell>
          <cell r="K6463">
            <v>3069796</v>
          </cell>
        </row>
        <row r="6464">
          <cell r="F6464">
            <v>22286.71</v>
          </cell>
          <cell r="G6464">
            <v>0</v>
          </cell>
          <cell r="I6464">
            <v>0</v>
          </cell>
          <cell r="J6464">
            <v>22286.71</v>
          </cell>
          <cell r="K6464">
            <v>3188</v>
          </cell>
        </row>
        <row r="6465">
          <cell r="F6465">
            <v>546688.28</v>
          </cell>
          <cell r="G6465">
            <v>0</v>
          </cell>
          <cell r="I6465">
            <v>0</v>
          </cell>
          <cell r="J6465">
            <v>546688.28</v>
          </cell>
          <cell r="K6465">
            <v>-81</v>
          </cell>
        </row>
        <row r="6466">
          <cell r="F6466">
            <v>591693.35</v>
          </cell>
          <cell r="G6466">
            <v>0</v>
          </cell>
          <cell r="I6466">
            <v>0</v>
          </cell>
          <cell r="J6466">
            <v>591693.35</v>
          </cell>
          <cell r="K6466">
            <v>385446</v>
          </cell>
        </row>
        <row r="6467">
          <cell r="F6467">
            <v>204487.5</v>
          </cell>
          <cell r="G6467">
            <v>0</v>
          </cell>
          <cell r="I6467">
            <v>0</v>
          </cell>
          <cell r="J6467">
            <v>204487.5</v>
          </cell>
          <cell r="K6467">
            <v>2007</v>
          </cell>
        </row>
        <row r="6468">
          <cell r="F6468">
            <v>-649.34</v>
          </cell>
          <cell r="G6468">
            <v>0</v>
          </cell>
          <cell r="I6468">
            <v>0</v>
          </cell>
          <cell r="J6468">
            <v>-649.34</v>
          </cell>
          <cell r="K6468">
            <v>29527</v>
          </cell>
        </row>
        <row r="6469">
          <cell r="F6469">
            <v>-2990.95</v>
          </cell>
          <cell r="G6469">
            <v>0</v>
          </cell>
          <cell r="I6469">
            <v>0</v>
          </cell>
          <cell r="J6469">
            <v>-2990.95</v>
          </cell>
          <cell r="K6469">
            <v>136002</v>
          </cell>
        </row>
        <row r="6470">
          <cell r="F6470">
            <v>61.34</v>
          </cell>
          <cell r="G6470">
            <v>0</v>
          </cell>
          <cell r="I6470">
            <v>0</v>
          </cell>
          <cell r="J6470">
            <v>61.34</v>
          </cell>
          <cell r="K6470">
            <v>0</v>
          </cell>
        </row>
        <row r="6471">
          <cell r="F6471">
            <v>0</v>
          </cell>
          <cell r="G6471">
            <v>0</v>
          </cell>
          <cell r="I6471">
            <v>0</v>
          </cell>
          <cell r="J6471">
            <v>0</v>
          </cell>
          <cell r="K6471">
            <v>94949</v>
          </cell>
        </row>
        <row r="6472">
          <cell r="F6472">
            <v>0</v>
          </cell>
          <cell r="G6472">
            <v>0</v>
          </cell>
          <cell r="I6472">
            <v>0</v>
          </cell>
          <cell r="J6472">
            <v>0</v>
          </cell>
          <cell r="K6472">
            <v>59995</v>
          </cell>
        </row>
        <row r="6473">
          <cell r="F6473">
            <v>0</v>
          </cell>
          <cell r="G6473">
            <v>0</v>
          </cell>
          <cell r="I6473">
            <v>0</v>
          </cell>
          <cell r="J6473">
            <v>0</v>
          </cell>
          <cell r="K6473">
            <v>91614</v>
          </cell>
        </row>
        <row r="6474">
          <cell r="F6474">
            <v>0</v>
          </cell>
          <cell r="G6474">
            <v>0</v>
          </cell>
          <cell r="I6474">
            <v>0</v>
          </cell>
          <cell r="J6474">
            <v>0</v>
          </cell>
          <cell r="K6474">
            <v>4623130</v>
          </cell>
        </row>
        <row r="6475">
          <cell r="F6475">
            <v>0</v>
          </cell>
          <cell r="G6475">
            <v>0</v>
          </cell>
          <cell r="I6475">
            <v>0</v>
          </cell>
          <cell r="J6475">
            <v>0</v>
          </cell>
          <cell r="K6475">
            <v>277</v>
          </cell>
        </row>
        <row r="6476">
          <cell r="F6476">
            <v>0</v>
          </cell>
          <cell r="G6476">
            <v>0</v>
          </cell>
          <cell r="I6476">
            <v>0</v>
          </cell>
          <cell r="J6476">
            <v>0</v>
          </cell>
          <cell r="K6476">
            <v>425949</v>
          </cell>
        </row>
        <row r="6477">
          <cell r="F6477">
            <v>0</v>
          </cell>
          <cell r="G6477">
            <v>0</v>
          </cell>
          <cell r="I6477">
            <v>0</v>
          </cell>
          <cell r="J6477">
            <v>0</v>
          </cell>
          <cell r="K6477">
            <v>446570</v>
          </cell>
        </row>
        <row r="6478">
          <cell r="F6478">
            <v>0</v>
          </cell>
          <cell r="G6478">
            <v>0</v>
          </cell>
          <cell r="I6478">
            <v>0</v>
          </cell>
          <cell r="J6478">
            <v>0</v>
          </cell>
          <cell r="K6478">
            <v>227868</v>
          </cell>
        </row>
        <row r="6479">
          <cell r="F6479">
            <v>0</v>
          </cell>
          <cell r="G6479">
            <v>0</v>
          </cell>
          <cell r="I6479">
            <v>0</v>
          </cell>
          <cell r="J6479">
            <v>0</v>
          </cell>
          <cell r="K6479">
            <v>52371</v>
          </cell>
        </row>
        <row r="6480">
          <cell r="F6480">
            <v>4739208.55</v>
          </cell>
          <cell r="G6480">
            <v>0</v>
          </cell>
          <cell r="I6480">
            <v>0</v>
          </cell>
          <cell r="J6480">
            <v>4739208.55</v>
          </cell>
          <cell r="K6480">
            <v>10531106</v>
          </cell>
        </row>
        <row r="6481">
          <cell r="F6481">
            <v>0</v>
          </cell>
          <cell r="G6481">
            <v>0</v>
          </cell>
          <cell r="I6481">
            <v>0</v>
          </cell>
          <cell r="J6481">
            <v>0</v>
          </cell>
          <cell r="K6481">
            <v>0</v>
          </cell>
        </row>
        <row r="6482">
          <cell r="F6482">
            <v>0</v>
          </cell>
          <cell r="G6482">
            <v>0</v>
          </cell>
          <cell r="I6482">
            <v>0</v>
          </cell>
          <cell r="J6482">
            <v>0</v>
          </cell>
          <cell r="K6482">
            <v>0</v>
          </cell>
        </row>
        <row r="6483">
          <cell r="F6483">
            <v>0</v>
          </cell>
          <cell r="G6483">
            <v>0</v>
          </cell>
          <cell r="I6483">
            <v>0</v>
          </cell>
          <cell r="J6483">
            <v>0</v>
          </cell>
          <cell r="K6483">
            <v>0</v>
          </cell>
        </row>
        <row r="6484">
          <cell r="F6484">
            <v>0</v>
          </cell>
          <cell r="G6484">
            <v>0</v>
          </cell>
          <cell r="I6484">
            <v>0</v>
          </cell>
          <cell r="J6484">
            <v>0</v>
          </cell>
          <cell r="K6484">
            <v>9</v>
          </cell>
        </row>
        <row r="6485">
          <cell r="F6485">
            <v>0</v>
          </cell>
          <cell r="G6485">
            <v>0</v>
          </cell>
          <cell r="I6485">
            <v>0</v>
          </cell>
          <cell r="J6485">
            <v>0</v>
          </cell>
          <cell r="K6485">
            <v>403</v>
          </cell>
        </row>
        <row r="6486">
          <cell r="F6486">
            <v>0</v>
          </cell>
          <cell r="G6486">
            <v>0</v>
          </cell>
          <cell r="I6486">
            <v>0</v>
          </cell>
          <cell r="J6486">
            <v>0</v>
          </cell>
          <cell r="K6486">
            <v>11352</v>
          </cell>
        </row>
        <row r="6487">
          <cell r="F6487">
            <v>0</v>
          </cell>
          <cell r="G6487">
            <v>0</v>
          </cell>
          <cell r="I6487">
            <v>0</v>
          </cell>
          <cell r="J6487">
            <v>0</v>
          </cell>
          <cell r="K6487">
            <v>-111</v>
          </cell>
        </row>
        <row r="6488">
          <cell r="F6488">
            <v>0</v>
          </cell>
          <cell r="G6488">
            <v>0</v>
          </cell>
          <cell r="I6488">
            <v>0</v>
          </cell>
          <cell r="J6488">
            <v>0</v>
          </cell>
          <cell r="K6488">
            <v>-203</v>
          </cell>
        </row>
        <row r="6489">
          <cell r="F6489">
            <v>0</v>
          </cell>
          <cell r="G6489">
            <v>0</v>
          </cell>
          <cell r="I6489">
            <v>0</v>
          </cell>
          <cell r="J6489">
            <v>0</v>
          </cell>
          <cell r="K6489">
            <v>79</v>
          </cell>
        </row>
        <row r="6490">
          <cell r="F6490">
            <v>0</v>
          </cell>
          <cell r="G6490">
            <v>0</v>
          </cell>
          <cell r="I6490">
            <v>0</v>
          </cell>
          <cell r="J6490">
            <v>0</v>
          </cell>
          <cell r="K6490">
            <v>11529</v>
          </cell>
        </row>
        <row r="6491">
          <cell r="F6491">
            <v>1130.56</v>
          </cell>
          <cell r="G6491">
            <v>0</v>
          </cell>
          <cell r="I6491">
            <v>0</v>
          </cell>
          <cell r="J6491">
            <v>1130.56</v>
          </cell>
          <cell r="K6491">
            <v>13</v>
          </cell>
        </row>
        <row r="6492">
          <cell r="F6492">
            <v>196.9</v>
          </cell>
          <cell r="G6492">
            <v>0</v>
          </cell>
          <cell r="I6492">
            <v>0</v>
          </cell>
          <cell r="J6492">
            <v>196.9</v>
          </cell>
          <cell r="K6492">
            <v>0</v>
          </cell>
        </row>
        <row r="6493">
          <cell r="F6493">
            <v>9288.69</v>
          </cell>
          <cell r="G6493">
            <v>0</v>
          </cell>
          <cell r="I6493">
            <v>0</v>
          </cell>
          <cell r="J6493">
            <v>9288.69</v>
          </cell>
          <cell r="K6493">
            <v>156</v>
          </cell>
        </row>
        <row r="6494">
          <cell r="F6494">
            <v>26087.27</v>
          </cell>
          <cell r="G6494">
            <v>0</v>
          </cell>
          <cell r="I6494">
            <v>0</v>
          </cell>
          <cell r="J6494">
            <v>26087.27</v>
          </cell>
          <cell r="K6494">
            <v>28297</v>
          </cell>
        </row>
        <row r="6495">
          <cell r="F6495">
            <v>0</v>
          </cell>
          <cell r="G6495">
            <v>0</v>
          </cell>
          <cell r="I6495">
            <v>0</v>
          </cell>
          <cell r="J6495">
            <v>0</v>
          </cell>
          <cell r="K6495">
            <v>7846</v>
          </cell>
        </row>
        <row r="6496">
          <cell r="F6496">
            <v>82801.47</v>
          </cell>
          <cell r="G6496">
            <v>0</v>
          </cell>
          <cell r="I6496">
            <v>0</v>
          </cell>
          <cell r="J6496">
            <v>82801.47</v>
          </cell>
          <cell r="K6496">
            <v>24921</v>
          </cell>
        </row>
        <row r="6497">
          <cell r="F6497">
            <v>361.42</v>
          </cell>
          <cell r="G6497">
            <v>0</v>
          </cell>
          <cell r="I6497">
            <v>0</v>
          </cell>
          <cell r="J6497">
            <v>361.42</v>
          </cell>
          <cell r="K6497">
            <v>3429</v>
          </cell>
        </row>
        <row r="6498">
          <cell r="F6498">
            <v>1664.69</v>
          </cell>
          <cell r="G6498">
            <v>0</v>
          </cell>
          <cell r="I6498">
            <v>0</v>
          </cell>
          <cell r="J6498">
            <v>1664.69</v>
          </cell>
          <cell r="K6498">
            <v>15795</v>
          </cell>
        </row>
        <row r="6499">
          <cell r="F6499">
            <v>0</v>
          </cell>
          <cell r="G6499">
            <v>0</v>
          </cell>
          <cell r="I6499">
            <v>0</v>
          </cell>
          <cell r="J6499">
            <v>0</v>
          </cell>
          <cell r="K6499">
            <v>18043</v>
          </cell>
        </row>
        <row r="6500">
          <cell r="F6500">
            <v>0</v>
          </cell>
          <cell r="G6500">
            <v>0</v>
          </cell>
          <cell r="I6500">
            <v>0</v>
          </cell>
          <cell r="J6500">
            <v>0</v>
          </cell>
          <cell r="K6500">
            <v>4366</v>
          </cell>
        </row>
        <row r="6501">
          <cell r="F6501">
            <v>0</v>
          </cell>
          <cell r="G6501">
            <v>0</v>
          </cell>
          <cell r="I6501">
            <v>0</v>
          </cell>
          <cell r="J6501">
            <v>0</v>
          </cell>
          <cell r="K6501">
            <v>9386</v>
          </cell>
        </row>
        <row r="6502">
          <cell r="F6502">
            <v>0</v>
          </cell>
          <cell r="G6502">
            <v>0</v>
          </cell>
          <cell r="I6502">
            <v>0</v>
          </cell>
          <cell r="J6502">
            <v>0</v>
          </cell>
          <cell r="K6502">
            <v>172</v>
          </cell>
        </row>
        <row r="6503">
          <cell r="F6503">
            <v>0</v>
          </cell>
          <cell r="G6503">
            <v>0</v>
          </cell>
          <cell r="I6503">
            <v>0</v>
          </cell>
          <cell r="J6503">
            <v>0</v>
          </cell>
          <cell r="K6503">
            <v>34365</v>
          </cell>
        </row>
        <row r="6504">
          <cell r="F6504">
            <v>0</v>
          </cell>
          <cell r="G6504">
            <v>0</v>
          </cell>
          <cell r="I6504">
            <v>0</v>
          </cell>
          <cell r="J6504">
            <v>0</v>
          </cell>
          <cell r="K6504">
            <v>16181</v>
          </cell>
        </row>
        <row r="6505">
          <cell r="F6505">
            <v>0</v>
          </cell>
          <cell r="G6505">
            <v>0</v>
          </cell>
          <cell r="I6505">
            <v>0</v>
          </cell>
          <cell r="J6505">
            <v>0</v>
          </cell>
          <cell r="K6505">
            <v>3897</v>
          </cell>
        </row>
        <row r="6506">
          <cell r="F6506">
            <v>121531</v>
          </cell>
          <cell r="G6506">
            <v>0</v>
          </cell>
          <cell r="I6506">
            <v>0</v>
          </cell>
          <cell r="J6506">
            <v>121531</v>
          </cell>
          <cell r="K6506">
            <v>166867</v>
          </cell>
        </row>
        <row r="6507">
          <cell r="F6507">
            <v>2171.63</v>
          </cell>
          <cell r="G6507">
            <v>0</v>
          </cell>
          <cell r="I6507">
            <v>0</v>
          </cell>
          <cell r="J6507">
            <v>2171.63</v>
          </cell>
          <cell r="K6507">
            <v>440</v>
          </cell>
        </row>
        <row r="6508">
          <cell r="F6508">
            <v>0</v>
          </cell>
          <cell r="G6508">
            <v>0</v>
          </cell>
          <cell r="I6508">
            <v>0</v>
          </cell>
          <cell r="J6508">
            <v>0</v>
          </cell>
          <cell r="K6508">
            <v>29</v>
          </cell>
        </row>
        <row r="6509">
          <cell r="F6509">
            <v>7088.52</v>
          </cell>
          <cell r="G6509">
            <v>0</v>
          </cell>
          <cell r="I6509">
            <v>0</v>
          </cell>
          <cell r="J6509">
            <v>7088.52</v>
          </cell>
          <cell r="K6509">
            <v>210</v>
          </cell>
        </row>
        <row r="6510">
          <cell r="F6510">
            <v>0</v>
          </cell>
          <cell r="G6510">
            <v>0</v>
          </cell>
          <cell r="I6510">
            <v>0</v>
          </cell>
          <cell r="J6510">
            <v>0</v>
          </cell>
          <cell r="K6510">
            <v>-2</v>
          </cell>
        </row>
        <row r="6511">
          <cell r="F6511">
            <v>0</v>
          </cell>
          <cell r="G6511">
            <v>0</v>
          </cell>
          <cell r="I6511">
            <v>0</v>
          </cell>
          <cell r="J6511">
            <v>0</v>
          </cell>
          <cell r="K6511">
            <v>2346</v>
          </cell>
        </row>
        <row r="6512">
          <cell r="F6512">
            <v>43247.8</v>
          </cell>
          <cell r="G6512">
            <v>0</v>
          </cell>
          <cell r="I6512">
            <v>0</v>
          </cell>
          <cell r="J6512">
            <v>43247.8</v>
          </cell>
          <cell r="K6512">
            <v>54105</v>
          </cell>
        </row>
        <row r="6513">
          <cell r="F6513">
            <v>0</v>
          </cell>
          <cell r="G6513">
            <v>0</v>
          </cell>
          <cell r="I6513">
            <v>0</v>
          </cell>
          <cell r="J6513">
            <v>0</v>
          </cell>
          <cell r="K6513">
            <v>3707</v>
          </cell>
        </row>
        <row r="6514">
          <cell r="F6514">
            <v>-986.1</v>
          </cell>
          <cell r="G6514">
            <v>0</v>
          </cell>
          <cell r="I6514">
            <v>0</v>
          </cell>
          <cell r="J6514">
            <v>-986.1</v>
          </cell>
          <cell r="K6514">
            <v>3307</v>
          </cell>
        </row>
        <row r="6515">
          <cell r="F6515">
            <v>1007.55</v>
          </cell>
          <cell r="G6515">
            <v>0</v>
          </cell>
          <cell r="I6515">
            <v>0</v>
          </cell>
          <cell r="J6515">
            <v>1007.55</v>
          </cell>
          <cell r="K6515">
            <v>9683</v>
          </cell>
        </row>
        <row r="6516">
          <cell r="F6516">
            <v>0</v>
          </cell>
          <cell r="G6516">
            <v>0</v>
          </cell>
          <cell r="I6516">
            <v>0</v>
          </cell>
          <cell r="J6516">
            <v>0</v>
          </cell>
          <cell r="K6516">
            <v>13980</v>
          </cell>
        </row>
        <row r="6517">
          <cell r="F6517">
            <v>0</v>
          </cell>
          <cell r="G6517">
            <v>0</v>
          </cell>
          <cell r="I6517">
            <v>0</v>
          </cell>
          <cell r="J6517">
            <v>0</v>
          </cell>
          <cell r="K6517">
            <v>5010</v>
          </cell>
        </row>
        <row r="6518">
          <cell r="F6518">
            <v>0</v>
          </cell>
          <cell r="G6518">
            <v>0</v>
          </cell>
          <cell r="I6518">
            <v>0</v>
          </cell>
          <cell r="J6518">
            <v>0</v>
          </cell>
          <cell r="K6518">
            <v>10922</v>
          </cell>
        </row>
        <row r="6519">
          <cell r="F6519">
            <v>0</v>
          </cell>
          <cell r="G6519">
            <v>0</v>
          </cell>
          <cell r="I6519">
            <v>0</v>
          </cell>
          <cell r="J6519">
            <v>0</v>
          </cell>
          <cell r="K6519">
            <v>285</v>
          </cell>
        </row>
        <row r="6520">
          <cell r="F6520">
            <v>0</v>
          </cell>
          <cell r="G6520">
            <v>0</v>
          </cell>
          <cell r="I6520">
            <v>0</v>
          </cell>
          <cell r="J6520">
            <v>0</v>
          </cell>
          <cell r="K6520">
            <v>40307</v>
          </cell>
        </row>
        <row r="6521">
          <cell r="F6521">
            <v>0</v>
          </cell>
          <cell r="G6521">
            <v>0</v>
          </cell>
          <cell r="I6521">
            <v>0</v>
          </cell>
          <cell r="J6521">
            <v>0</v>
          </cell>
          <cell r="K6521">
            <v>32102</v>
          </cell>
        </row>
        <row r="6522">
          <cell r="F6522">
            <v>0</v>
          </cell>
          <cell r="G6522">
            <v>0</v>
          </cell>
          <cell r="I6522">
            <v>0</v>
          </cell>
          <cell r="J6522">
            <v>0</v>
          </cell>
          <cell r="K6522">
            <v>7316</v>
          </cell>
        </row>
        <row r="6523">
          <cell r="F6523">
            <v>52529.4</v>
          </cell>
          <cell r="G6523">
            <v>0</v>
          </cell>
          <cell r="I6523">
            <v>0</v>
          </cell>
          <cell r="J6523">
            <v>52529.4</v>
          </cell>
          <cell r="K6523">
            <v>183747</v>
          </cell>
        </row>
        <row r="6524">
          <cell r="F6524">
            <v>1933.87</v>
          </cell>
          <cell r="G6524">
            <v>0</v>
          </cell>
          <cell r="I6524">
            <v>0</v>
          </cell>
          <cell r="J6524">
            <v>1933.87</v>
          </cell>
          <cell r="K6524">
            <v>11</v>
          </cell>
        </row>
        <row r="6525">
          <cell r="F6525">
            <v>2018.57</v>
          </cell>
          <cell r="G6525">
            <v>0</v>
          </cell>
          <cell r="I6525">
            <v>0</v>
          </cell>
          <cell r="J6525">
            <v>2018.57</v>
          </cell>
          <cell r="K6525">
            <v>501</v>
          </cell>
        </row>
        <row r="6526">
          <cell r="F6526">
            <v>0</v>
          </cell>
          <cell r="G6526">
            <v>0</v>
          </cell>
          <cell r="I6526">
            <v>0</v>
          </cell>
          <cell r="J6526">
            <v>0</v>
          </cell>
          <cell r="K6526">
            <v>-172</v>
          </cell>
        </row>
        <row r="6527">
          <cell r="F6527">
            <v>14644.03</v>
          </cell>
          <cell r="G6527">
            <v>0</v>
          </cell>
          <cell r="I6527">
            <v>0</v>
          </cell>
          <cell r="J6527">
            <v>14644.03</v>
          </cell>
          <cell r="K6527">
            <v>23751</v>
          </cell>
        </row>
        <row r="6528">
          <cell r="F6528">
            <v>0</v>
          </cell>
          <cell r="G6528">
            <v>0</v>
          </cell>
          <cell r="I6528">
            <v>0</v>
          </cell>
          <cell r="J6528">
            <v>0</v>
          </cell>
          <cell r="K6528">
            <v>1367</v>
          </cell>
        </row>
        <row r="6529">
          <cell r="F6529">
            <v>0</v>
          </cell>
          <cell r="G6529">
            <v>0</v>
          </cell>
          <cell r="I6529">
            <v>0</v>
          </cell>
          <cell r="J6529">
            <v>0</v>
          </cell>
          <cell r="K6529">
            <v>2829</v>
          </cell>
        </row>
        <row r="6530">
          <cell r="F6530">
            <v>623.82000000000005</v>
          </cell>
          <cell r="G6530">
            <v>0</v>
          </cell>
          <cell r="I6530">
            <v>0</v>
          </cell>
          <cell r="J6530">
            <v>623.82000000000005</v>
          </cell>
          <cell r="K6530">
            <v>2445</v>
          </cell>
        </row>
        <row r="6531">
          <cell r="F6531">
            <v>2873.34</v>
          </cell>
          <cell r="G6531">
            <v>0</v>
          </cell>
          <cell r="I6531">
            <v>0</v>
          </cell>
          <cell r="J6531">
            <v>2873.34</v>
          </cell>
          <cell r="K6531">
            <v>11262</v>
          </cell>
        </row>
        <row r="6532">
          <cell r="F6532">
            <v>0</v>
          </cell>
          <cell r="G6532">
            <v>0</v>
          </cell>
          <cell r="I6532">
            <v>0</v>
          </cell>
          <cell r="J6532">
            <v>0</v>
          </cell>
          <cell r="K6532">
            <v>13580</v>
          </cell>
        </row>
        <row r="6533">
          <cell r="F6533">
            <v>0</v>
          </cell>
          <cell r="G6533">
            <v>0</v>
          </cell>
          <cell r="I6533">
            <v>0</v>
          </cell>
          <cell r="J6533">
            <v>0</v>
          </cell>
          <cell r="K6533">
            <v>1963</v>
          </cell>
        </row>
        <row r="6534">
          <cell r="F6534">
            <v>0</v>
          </cell>
          <cell r="G6534">
            <v>0</v>
          </cell>
          <cell r="I6534">
            <v>0</v>
          </cell>
          <cell r="J6534">
            <v>0</v>
          </cell>
          <cell r="K6534">
            <v>5752</v>
          </cell>
        </row>
        <row r="6535">
          <cell r="F6535">
            <v>0</v>
          </cell>
          <cell r="G6535">
            <v>0</v>
          </cell>
          <cell r="I6535">
            <v>0</v>
          </cell>
          <cell r="J6535">
            <v>0</v>
          </cell>
          <cell r="K6535">
            <v>27806</v>
          </cell>
        </row>
        <row r="6536">
          <cell r="F6536">
            <v>0</v>
          </cell>
          <cell r="G6536">
            <v>0</v>
          </cell>
          <cell r="I6536">
            <v>0</v>
          </cell>
          <cell r="J6536">
            <v>0</v>
          </cell>
          <cell r="K6536">
            <v>22352</v>
          </cell>
        </row>
        <row r="6537">
          <cell r="F6537">
            <v>0</v>
          </cell>
          <cell r="G6537">
            <v>0</v>
          </cell>
          <cell r="I6537">
            <v>0</v>
          </cell>
          <cell r="J6537">
            <v>0</v>
          </cell>
          <cell r="K6537">
            <v>5176</v>
          </cell>
        </row>
        <row r="6538">
          <cell r="F6538">
            <v>22093.63</v>
          </cell>
          <cell r="G6538">
            <v>0</v>
          </cell>
          <cell r="I6538">
            <v>0</v>
          </cell>
          <cell r="J6538">
            <v>22093.63</v>
          </cell>
          <cell r="K6538">
            <v>118623</v>
          </cell>
        </row>
        <row r="6539">
          <cell r="F6539">
            <v>514164.89</v>
          </cell>
          <cell r="G6539">
            <v>0</v>
          </cell>
          <cell r="I6539">
            <v>0</v>
          </cell>
          <cell r="J6539">
            <v>514164.89</v>
          </cell>
          <cell r="K6539">
            <v>81123</v>
          </cell>
        </row>
        <row r="6540">
          <cell r="F6540">
            <v>4079.05</v>
          </cell>
          <cell r="G6540">
            <v>0</v>
          </cell>
          <cell r="I6540">
            <v>0</v>
          </cell>
          <cell r="J6540">
            <v>4079.05</v>
          </cell>
          <cell r="K6540">
            <v>9995</v>
          </cell>
        </row>
        <row r="6541">
          <cell r="F6541">
            <v>2586210.6800000002</v>
          </cell>
          <cell r="G6541">
            <v>0</v>
          </cell>
          <cell r="I6541">
            <v>0</v>
          </cell>
          <cell r="J6541">
            <v>2586210.6800000002</v>
          </cell>
          <cell r="K6541">
            <v>550633</v>
          </cell>
        </row>
        <row r="6542">
          <cell r="F6542">
            <v>4322189.8899999997</v>
          </cell>
          <cell r="G6542">
            <v>0</v>
          </cell>
          <cell r="I6542">
            <v>0</v>
          </cell>
          <cell r="J6542">
            <v>4322189.8899999997</v>
          </cell>
          <cell r="K6542">
            <v>1536385</v>
          </cell>
        </row>
        <row r="6543">
          <cell r="F6543">
            <v>3167999.34</v>
          </cell>
          <cell r="G6543">
            <v>0</v>
          </cell>
          <cell r="I6543">
            <v>0</v>
          </cell>
          <cell r="J6543">
            <v>3167999.34</v>
          </cell>
          <cell r="K6543">
            <v>1194522</v>
          </cell>
        </row>
        <row r="6544">
          <cell r="F6544">
            <v>261113.52</v>
          </cell>
          <cell r="G6544">
            <v>0</v>
          </cell>
          <cell r="I6544">
            <v>0</v>
          </cell>
          <cell r="J6544">
            <v>261113.52</v>
          </cell>
          <cell r="K6544">
            <v>67987</v>
          </cell>
        </row>
        <row r="6545">
          <cell r="F6545">
            <v>117111.46</v>
          </cell>
          <cell r="G6545">
            <v>0</v>
          </cell>
          <cell r="I6545">
            <v>0</v>
          </cell>
          <cell r="J6545">
            <v>117111.46</v>
          </cell>
          <cell r="K6545">
            <v>908538</v>
          </cell>
        </row>
        <row r="6546">
          <cell r="F6546">
            <v>146409.44</v>
          </cell>
          <cell r="G6546">
            <v>0</v>
          </cell>
          <cell r="I6546">
            <v>0</v>
          </cell>
          <cell r="J6546">
            <v>146409.44</v>
          </cell>
          <cell r="K6546">
            <v>41097</v>
          </cell>
        </row>
        <row r="6547">
          <cell r="F6547">
            <v>-0.03</v>
          </cell>
          <cell r="G6547">
            <v>0</v>
          </cell>
          <cell r="I6547">
            <v>0</v>
          </cell>
          <cell r="J6547">
            <v>-0.03</v>
          </cell>
          <cell r="K6547">
            <v>0</v>
          </cell>
        </row>
        <row r="6548">
          <cell r="F6548">
            <v>164959.19</v>
          </cell>
          <cell r="G6548">
            <v>0</v>
          </cell>
          <cell r="I6548">
            <v>0</v>
          </cell>
          <cell r="J6548">
            <v>164959.19</v>
          </cell>
          <cell r="K6548">
            <v>0</v>
          </cell>
        </row>
        <row r="6549">
          <cell r="F6549">
            <v>737500</v>
          </cell>
          <cell r="G6549">
            <v>0</v>
          </cell>
          <cell r="I6549">
            <v>0</v>
          </cell>
          <cell r="J6549">
            <v>737500</v>
          </cell>
          <cell r="K6549">
            <v>348465</v>
          </cell>
        </row>
        <row r="6550">
          <cell r="F6550">
            <v>707614.8</v>
          </cell>
          <cell r="G6550">
            <v>0</v>
          </cell>
          <cell r="I6550">
            <v>0</v>
          </cell>
          <cell r="J6550">
            <v>707614.8</v>
          </cell>
          <cell r="K6550">
            <v>183408</v>
          </cell>
        </row>
        <row r="6551">
          <cell r="F6551">
            <v>502862.22</v>
          </cell>
          <cell r="G6551">
            <v>0</v>
          </cell>
          <cell r="I6551">
            <v>0</v>
          </cell>
          <cell r="J6551">
            <v>502862.22</v>
          </cell>
          <cell r="K6551">
            <v>252009</v>
          </cell>
        </row>
        <row r="6552">
          <cell r="F6552">
            <v>-12036.71</v>
          </cell>
          <cell r="G6552">
            <v>0</v>
          </cell>
          <cell r="I6552">
            <v>0</v>
          </cell>
          <cell r="J6552">
            <v>-12036.71</v>
          </cell>
          <cell r="K6552">
            <v>7743</v>
          </cell>
        </row>
        <row r="6553">
          <cell r="F6553">
            <v>69495</v>
          </cell>
          <cell r="G6553">
            <v>0</v>
          </cell>
          <cell r="I6553">
            <v>0</v>
          </cell>
          <cell r="J6553">
            <v>69495</v>
          </cell>
          <cell r="K6553">
            <v>0</v>
          </cell>
        </row>
        <row r="6554">
          <cell r="F6554">
            <v>0</v>
          </cell>
          <cell r="G6554">
            <v>0</v>
          </cell>
          <cell r="I6554">
            <v>0</v>
          </cell>
          <cell r="J6554">
            <v>0</v>
          </cell>
          <cell r="K6554">
            <v>25395</v>
          </cell>
        </row>
        <row r="6555">
          <cell r="F6555">
            <v>0</v>
          </cell>
          <cell r="G6555">
            <v>0</v>
          </cell>
          <cell r="I6555">
            <v>0</v>
          </cell>
          <cell r="J6555">
            <v>0</v>
          </cell>
          <cell r="K6555">
            <v>508407</v>
          </cell>
        </row>
        <row r="6556">
          <cell r="F6556">
            <v>0</v>
          </cell>
          <cell r="G6556">
            <v>0</v>
          </cell>
          <cell r="I6556">
            <v>0</v>
          </cell>
          <cell r="J6556">
            <v>0</v>
          </cell>
          <cell r="K6556">
            <v>418238</v>
          </cell>
        </row>
        <row r="6557">
          <cell r="F6557">
            <v>0</v>
          </cell>
          <cell r="G6557">
            <v>0</v>
          </cell>
          <cell r="I6557">
            <v>0</v>
          </cell>
          <cell r="J6557">
            <v>0</v>
          </cell>
          <cell r="K6557">
            <v>460618</v>
          </cell>
        </row>
        <row r="6558">
          <cell r="F6558">
            <v>0</v>
          </cell>
          <cell r="G6558">
            <v>0</v>
          </cell>
          <cell r="I6558">
            <v>0</v>
          </cell>
          <cell r="J6558">
            <v>0</v>
          </cell>
          <cell r="K6558">
            <v>1920161</v>
          </cell>
        </row>
        <row r="6559">
          <cell r="F6559">
            <v>0</v>
          </cell>
          <cell r="G6559">
            <v>0</v>
          </cell>
          <cell r="I6559">
            <v>0</v>
          </cell>
          <cell r="J6559">
            <v>0</v>
          </cell>
          <cell r="K6559">
            <v>102965</v>
          </cell>
        </row>
        <row r="6560">
          <cell r="F6560">
            <v>0</v>
          </cell>
          <cell r="G6560">
            <v>0</v>
          </cell>
          <cell r="I6560">
            <v>0</v>
          </cell>
          <cell r="J6560">
            <v>0</v>
          </cell>
          <cell r="K6560">
            <v>745538</v>
          </cell>
        </row>
        <row r="6561">
          <cell r="F6561">
            <v>0</v>
          </cell>
          <cell r="G6561">
            <v>0</v>
          </cell>
          <cell r="I6561">
            <v>0</v>
          </cell>
          <cell r="J6561">
            <v>0</v>
          </cell>
          <cell r="K6561">
            <v>4159514</v>
          </cell>
        </row>
        <row r="6562">
          <cell r="F6562">
            <v>0</v>
          </cell>
          <cell r="G6562">
            <v>0</v>
          </cell>
          <cell r="I6562">
            <v>0</v>
          </cell>
          <cell r="J6562">
            <v>0</v>
          </cell>
          <cell r="K6562">
            <v>3755923</v>
          </cell>
        </row>
        <row r="6563">
          <cell r="F6563">
            <v>0</v>
          </cell>
          <cell r="G6563">
            <v>0</v>
          </cell>
          <cell r="I6563">
            <v>0</v>
          </cell>
          <cell r="J6563">
            <v>0</v>
          </cell>
          <cell r="K6563">
            <v>1045285</v>
          </cell>
        </row>
        <row r="6564">
          <cell r="F6564">
            <v>13289672.74</v>
          </cell>
          <cell r="G6564">
            <v>0</v>
          </cell>
          <cell r="I6564">
            <v>0</v>
          </cell>
          <cell r="J6564">
            <v>13289672.74</v>
          </cell>
          <cell r="K6564">
            <v>18323949</v>
          </cell>
        </row>
        <row r="6565">
          <cell r="F6565">
            <v>0</v>
          </cell>
          <cell r="G6565">
            <v>0</v>
          </cell>
          <cell r="I6565">
            <v>0</v>
          </cell>
          <cell r="J6565">
            <v>0</v>
          </cell>
          <cell r="K6565">
            <v>81</v>
          </cell>
        </row>
        <row r="6566">
          <cell r="F6566">
            <v>0</v>
          </cell>
          <cell r="G6566">
            <v>0</v>
          </cell>
          <cell r="I6566">
            <v>0</v>
          </cell>
          <cell r="J6566">
            <v>0</v>
          </cell>
          <cell r="K6566">
            <v>6</v>
          </cell>
        </row>
        <row r="6567">
          <cell r="F6567">
            <v>0</v>
          </cell>
          <cell r="G6567">
            <v>0</v>
          </cell>
          <cell r="I6567">
            <v>0</v>
          </cell>
          <cell r="J6567">
            <v>0</v>
          </cell>
          <cell r="K6567">
            <v>45</v>
          </cell>
        </row>
        <row r="6568">
          <cell r="F6568">
            <v>0</v>
          </cell>
          <cell r="G6568">
            <v>0</v>
          </cell>
          <cell r="I6568">
            <v>0</v>
          </cell>
          <cell r="J6568">
            <v>0</v>
          </cell>
          <cell r="K6568">
            <v>12924</v>
          </cell>
        </row>
        <row r="6569">
          <cell r="F6569">
            <v>0</v>
          </cell>
          <cell r="G6569">
            <v>0</v>
          </cell>
          <cell r="I6569">
            <v>0</v>
          </cell>
          <cell r="J6569">
            <v>0</v>
          </cell>
          <cell r="K6569">
            <v>1100</v>
          </cell>
        </row>
        <row r="6570">
          <cell r="F6570">
            <v>0</v>
          </cell>
          <cell r="G6570">
            <v>0</v>
          </cell>
          <cell r="I6570">
            <v>0</v>
          </cell>
          <cell r="J6570">
            <v>0</v>
          </cell>
          <cell r="K6570">
            <v>339</v>
          </cell>
        </row>
        <row r="6571">
          <cell r="F6571">
            <v>0</v>
          </cell>
          <cell r="G6571">
            <v>0</v>
          </cell>
          <cell r="I6571">
            <v>0</v>
          </cell>
          <cell r="J6571">
            <v>0</v>
          </cell>
          <cell r="K6571">
            <v>14495</v>
          </cell>
        </row>
        <row r="6572">
          <cell r="F6572">
            <v>18382247.309999999</v>
          </cell>
          <cell r="G6572">
            <v>0</v>
          </cell>
          <cell r="I6572">
            <v>0</v>
          </cell>
          <cell r="J6572">
            <v>18382247.309999999</v>
          </cell>
          <cell r="K6572">
            <v>29846068</v>
          </cell>
        </row>
        <row r="6574">
          <cell r="F6574">
            <v>0</v>
          </cell>
          <cell r="G6574">
            <v>0</v>
          </cell>
          <cell r="I6574">
            <v>0</v>
          </cell>
          <cell r="J6574">
            <v>0</v>
          </cell>
          <cell r="K6574">
            <v>-5</v>
          </cell>
        </row>
        <row r="6575">
          <cell r="F6575">
            <v>-82801.47</v>
          </cell>
          <cell r="G6575">
            <v>0</v>
          </cell>
          <cell r="I6575">
            <v>0</v>
          </cell>
          <cell r="J6575">
            <v>-82801.47</v>
          </cell>
          <cell r="K6575">
            <v>-96720</v>
          </cell>
        </row>
        <row r="6576">
          <cell r="F6576">
            <v>0</v>
          </cell>
          <cell r="G6576">
            <v>0</v>
          </cell>
          <cell r="I6576">
            <v>0</v>
          </cell>
          <cell r="J6576">
            <v>0</v>
          </cell>
          <cell r="K6576">
            <v>-1</v>
          </cell>
        </row>
        <row r="6577">
          <cell r="F6577">
            <v>0</v>
          </cell>
          <cell r="G6577">
            <v>0</v>
          </cell>
          <cell r="I6577">
            <v>0</v>
          </cell>
          <cell r="J6577">
            <v>0</v>
          </cell>
          <cell r="K6577">
            <v>-21563</v>
          </cell>
        </row>
        <row r="6578">
          <cell r="F6578">
            <v>0</v>
          </cell>
          <cell r="G6578">
            <v>0</v>
          </cell>
          <cell r="I6578">
            <v>0</v>
          </cell>
          <cell r="J6578">
            <v>0</v>
          </cell>
          <cell r="K6578">
            <v>-186</v>
          </cell>
        </row>
        <row r="6579">
          <cell r="F6579">
            <v>0</v>
          </cell>
          <cell r="G6579">
            <v>0</v>
          </cell>
          <cell r="I6579">
            <v>0</v>
          </cell>
          <cell r="J6579">
            <v>0</v>
          </cell>
          <cell r="K6579">
            <v>-171106</v>
          </cell>
        </row>
        <row r="6580">
          <cell r="F6580">
            <v>-82801.47</v>
          </cell>
          <cell r="G6580">
            <v>0</v>
          </cell>
          <cell r="I6580">
            <v>0</v>
          </cell>
          <cell r="J6580">
            <v>-82801.47</v>
          </cell>
          <cell r="K6580">
            <v>-289581</v>
          </cell>
        </row>
        <row r="6581">
          <cell r="F6581">
            <v>-1928480.78</v>
          </cell>
          <cell r="G6581">
            <v>0</v>
          </cell>
          <cell r="I6581">
            <v>0</v>
          </cell>
          <cell r="J6581">
            <v>-1928480.78</v>
          </cell>
          <cell r="K6581">
            <v>-1336079</v>
          </cell>
        </row>
        <row r="6582">
          <cell r="F6582">
            <v>-110960.07</v>
          </cell>
          <cell r="G6582">
            <v>0</v>
          </cell>
          <cell r="I6582">
            <v>0</v>
          </cell>
          <cell r="J6582">
            <v>-110960.07</v>
          </cell>
          <cell r="K6582">
            <v>-7460</v>
          </cell>
        </row>
        <row r="6583">
          <cell r="F6583">
            <v>0</v>
          </cell>
          <cell r="G6583">
            <v>0</v>
          </cell>
          <cell r="I6583">
            <v>0</v>
          </cell>
          <cell r="J6583">
            <v>0</v>
          </cell>
          <cell r="K6583">
            <v>-886878</v>
          </cell>
        </row>
        <row r="6584">
          <cell r="F6584">
            <v>0</v>
          </cell>
          <cell r="G6584">
            <v>0</v>
          </cell>
          <cell r="I6584">
            <v>0</v>
          </cell>
          <cell r="J6584">
            <v>0</v>
          </cell>
          <cell r="K6584">
            <v>-1717789</v>
          </cell>
        </row>
        <row r="6585">
          <cell r="F6585">
            <v>0</v>
          </cell>
          <cell r="G6585">
            <v>0</v>
          </cell>
          <cell r="I6585">
            <v>0</v>
          </cell>
          <cell r="J6585">
            <v>0</v>
          </cell>
          <cell r="K6585">
            <v>-157372</v>
          </cell>
        </row>
        <row r="6586">
          <cell r="F6586">
            <v>0</v>
          </cell>
          <cell r="G6586">
            <v>0</v>
          </cell>
          <cell r="I6586">
            <v>0</v>
          </cell>
          <cell r="J6586">
            <v>0</v>
          </cell>
          <cell r="K6586">
            <v>-14538</v>
          </cell>
        </row>
        <row r="6587">
          <cell r="F6587">
            <v>0</v>
          </cell>
          <cell r="G6587">
            <v>0</v>
          </cell>
          <cell r="I6587">
            <v>0</v>
          </cell>
          <cell r="J6587">
            <v>0</v>
          </cell>
          <cell r="K6587">
            <v>-8635</v>
          </cell>
        </row>
        <row r="6588">
          <cell r="F6588">
            <v>0</v>
          </cell>
          <cell r="G6588">
            <v>0</v>
          </cell>
          <cell r="I6588">
            <v>0</v>
          </cell>
          <cell r="J6588">
            <v>0</v>
          </cell>
          <cell r="K6588">
            <v>-46443</v>
          </cell>
        </row>
        <row r="6589">
          <cell r="F6589">
            <v>-2039440.85</v>
          </cell>
          <cell r="G6589">
            <v>0</v>
          </cell>
          <cell r="I6589">
            <v>0</v>
          </cell>
          <cell r="J6589">
            <v>-2039440.85</v>
          </cell>
          <cell r="K6589">
            <v>-4175194</v>
          </cell>
        </row>
        <row r="6590">
          <cell r="F6590">
            <v>-820.91</v>
          </cell>
          <cell r="G6590">
            <v>0</v>
          </cell>
          <cell r="I6590">
            <v>0</v>
          </cell>
          <cell r="J6590">
            <v>-820.91</v>
          </cell>
          <cell r="K6590">
            <v>-49235</v>
          </cell>
        </row>
        <row r="6591">
          <cell r="F6591">
            <v>31.49</v>
          </cell>
          <cell r="G6591">
            <v>0</v>
          </cell>
          <cell r="I6591">
            <v>0</v>
          </cell>
          <cell r="J6591">
            <v>31.49</v>
          </cell>
          <cell r="K6591">
            <v>0</v>
          </cell>
        </row>
        <row r="6592">
          <cell r="F6592">
            <v>0</v>
          </cell>
          <cell r="G6592">
            <v>0</v>
          </cell>
          <cell r="I6592">
            <v>0</v>
          </cell>
          <cell r="J6592">
            <v>0</v>
          </cell>
          <cell r="K6592">
            <v>-95594</v>
          </cell>
        </row>
        <row r="6593">
          <cell r="F6593">
            <v>0</v>
          </cell>
          <cell r="G6593">
            <v>0</v>
          </cell>
          <cell r="I6593">
            <v>0</v>
          </cell>
          <cell r="J6593">
            <v>0</v>
          </cell>
          <cell r="K6593">
            <v>-90202</v>
          </cell>
        </row>
        <row r="6594">
          <cell r="F6594">
            <v>0</v>
          </cell>
          <cell r="G6594">
            <v>0</v>
          </cell>
          <cell r="I6594">
            <v>0</v>
          </cell>
          <cell r="J6594">
            <v>0</v>
          </cell>
          <cell r="K6594">
            <v>-3653</v>
          </cell>
        </row>
        <row r="6595">
          <cell r="F6595">
            <v>0</v>
          </cell>
          <cell r="G6595">
            <v>0</v>
          </cell>
          <cell r="I6595">
            <v>0</v>
          </cell>
          <cell r="J6595">
            <v>0</v>
          </cell>
          <cell r="K6595">
            <v>-21</v>
          </cell>
        </row>
        <row r="6596">
          <cell r="F6596">
            <v>0</v>
          </cell>
          <cell r="G6596">
            <v>0</v>
          </cell>
          <cell r="I6596">
            <v>0</v>
          </cell>
          <cell r="J6596">
            <v>0</v>
          </cell>
          <cell r="K6596">
            <v>-1</v>
          </cell>
        </row>
        <row r="6597">
          <cell r="F6597">
            <v>-789.42</v>
          </cell>
          <cell r="G6597">
            <v>0</v>
          </cell>
          <cell r="I6597">
            <v>0</v>
          </cell>
          <cell r="J6597">
            <v>-789.42</v>
          </cell>
          <cell r="K6597">
            <v>-238706</v>
          </cell>
        </row>
        <row r="6598">
          <cell r="F6598">
            <v>0</v>
          </cell>
          <cell r="G6598">
            <v>0</v>
          </cell>
          <cell r="I6598">
            <v>0</v>
          </cell>
          <cell r="J6598">
            <v>0</v>
          </cell>
          <cell r="K6598">
            <v>-162931</v>
          </cell>
        </row>
        <row r="6599">
          <cell r="F6599">
            <v>0</v>
          </cell>
          <cell r="G6599">
            <v>0</v>
          </cell>
          <cell r="I6599">
            <v>0</v>
          </cell>
          <cell r="J6599">
            <v>0</v>
          </cell>
          <cell r="K6599">
            <v>-291465</v>
          </cell>
        </row>
        <row r="6600">
          <cell r="F6600">
            <v>0</v>
          </cell>
          <cell r="G6600">
            <v>0</v>
          </cell>
          <cell r="I6600">
            <v>0</v>
          </cell>
          <cell r="J6600">
            <v>0</v>
          </cell>
          <cell r="K6600">
            <v>-4820</v>
          </cell>
        </row>
        <row r="6601">
          <cell r="F6601">
            <v>0</v>
          </cell>
          <cell r="G6601">
            <v>0</v>
          </cell>
          <cell r="I6601">
            <v>0</v>
          </cell>
          <cell r="J6601">
            <v>0</v>
          </cell>
          <cell r="K6601">
            <v>-14</v>
          </cell>
        </row>
        <row r="6602">
          <cell r="F6602">
            <v>0</v>
          </cell>
          <cell r="G6602">
            <v>0</v>
          </cell>
          <cell r="I6602">
            <v>0</v>
          </cell>
          <cell r="J6602">
            <v>0</v>
          </cell>
          <cell r="K6602">
            <v>-6</v>
          </cell>
        </row>
        <row r="6603">
          <cell r="F6603">
            <v>0</v>
          </cell>
          <cell r="G6603">
            <v>0</v>
          </cell>
          <cell r="I6603">
            <v>0</v>
          </cell>
          <cell r="J6603">
            <v>0</v>
          </cell>
          <cell r="K6603">
            <v>-459236</v>
          </cell>
        </row>
        <row r="6604">
          <cell r="F6604">
            <v>-909.4</v>
          </cell>
          <cell r="G6604">
            <v>0</v>
          </cell>
          <cell r="I6604">
            <v>0</v>
          </cell>
          <cell r="J6604">
            <v>-909.4</v>
          </cell>
          <cell r="K6604">
            <v>-83752</v>
          </cell>
        </row>
        <row r="6605">
          <cell r="F6605">
            <v>0</v>
          </cell>
          <cell r="G6605">
            <v>0</v>
          </cell>
          <cell r="I6605">
            <v>0</v>
          </cell>
          <cell r="J6605">
            <v>0</v>
          </cell>
          <cell r="K6605">
            <v>-42987</v>
          </cell>
        </row>
        <row r="6606">
          <cell r="F6606">
            <v>0</v>
          </cell>
          <cell r="G6606">
            <v>0</v>
          </cell>
          <cell r="I6606">
            <v>0</v>
          </cell>
          <cell r="J6606">
            <v>0</v>
          </cell>
          <cell r="K6606">
            <v>-210060</v>
          </cell>
        </row>
        <row r="6607">
          <cell r="F6607">
            <v>0</v>
          </cell>
          <cell r="G6607">
            <v>0</v>
          </cell>
          <cell r="I6607">
            <v>0</v>
          </cell>
          <cell r="J6607">
            <v>0</v>
          </cell>
          <cell r="K6607">
            <v>-3567</v>
          </cell>
        </row>
        <row r="6608">
          <cell r="F6608">
            <v>0</v>
          </cell>
          <cell r="G6608">
            <v>0</v>
          </cell>
          <cell r="I6608">
            <v>0</v>
          </cell>
          <cell r="J6608">
            <v>0</v>
          </cell>
          <cell r="K6608">
            <v>0</v>
          </cell>
        </row>
        <row r="6609">
          <cell r="F6609">
            <v>-909.4</v>
          </cell>
          <cell r="G6609">
            <v>0</v>
          </cell>
          <cell r="I6609">
            <v>0</v>
          </cell>
          <cell r="J6609">
            <v>-909.4</v>
          </cell>
          <cell r="K6609">
            <v>-340366</v>
          </cell>
        </row>
        <row r="6610">
          <cell r="F6610">
            <v>-585618.26</v>
          </cell>
          <cell r="G6610">
            <v>0</v>
          </cell>
          <cell r="I6610">
            <v>0</v>
          </cell>
          <cell r="J6610">
            <v>-585618.26</v>
          </cell>
          <cell r="K6610">
            <v>-430851</v>
          </cell>
        </row>
        <row r="6611">
          <cell r="F6611">
            <v>-4000</v>
          </cell>
          <cell r="G6611">
            <v>0</v>
          </cell>
          <cell r="I6611">
            <v>0</v>
          </cell>
          <cell r="J6611">
            <v>-4000</v>
          </cell>
          <cell r="K6611">
            <v>0</v>
          </cell>
        </row>
        <row r="6612">
          <cell r="F6612">
            <v>-21564.61</v>
          </cell>
          <cell r="G6612">
            <v>0</v>
          </cell>
          <cell r="I6612">
            <v>0</v>
          </cell>
          <cell r="J6612">
            <v>-21564.61</v>
          </cell>
          <cell r="K6612">
            <v>0</v>
          </cell>
        </row>
        <row r="6613">
          <cell r="F6613">
            <v>-672930.12</v>
          </cell>
          <cell r="G6613">
            <v>0</v>
          </cell>
          <cell r="I6613">
            <v>0</v>
          </cell>
          <cell r="J6613">
            <v>-672930.12</v>
          </cell>
          <cell r="K6613">
            <v>-218719</v>
          </cell>
        </row>
        <row r="6614">
          <cell r="F6614">
            <v>5262.82</v>
          </cell>
          <cell r="G6614">
            <v>0</v>
          </cell>
          <cell r="I6614">
            <v>0</v>
          </cell>
          <cell r="J6614">
            <v>5262.82</v>
          </cell>
          <cell r="K6614">
            <v>5638</v>
          </cell>
        </row>
        <row r="6615">
          <cell r="F6615">
            <v>16643.72</v>
          </cell>
          <cell r="G6615">
            <v>0</v>
          </cell>
          <cell r="I6615">
            <v>0</v>
          </cell>
          <cell r="J6615">
            <v>16643.72</v>
          </cell>
          <cell r="K6615">
            <v>25968</v>
          </cell>
        </row>
        <row r="6616">
          <cell r="F6616">
            <v>0</v>
          </cell>
          <cell r="G6616">
            <v>0</v>
          </cell>
          <cell r="I6616">
            <v>0</v>
          </cell>
          <cell r="J6616">
            <v>0</v>
          </cell>
          <cell r="K6616">
            <v>-28607</v>
          </cell>
        </row>
        <row r="6617">
          <cell r="F6617">
            <v>0</v>
          </cell>
          <cell r="G6617">
            <v>0</v>
          </cell>
          <cell r="I6617">
            <v>0</v>
          </cell>
          <cell r="J6617">
            <v>0</v>
          </cell>
          <cell r="K6617">
            <v>-2842297</v>
          </cell>
        </row>
        <row r="6618">
          <cell r="F6618">
            <v>0</v>
          </cell>
          <cell r="G6618">
            <v>0</v>
          </cell>
          <cell r="I6618">
            <v>0</v>
          </cell>
          <cell r="J6618">
            <v>0</v>
          </cell>
          <cell r="K6618">
            <v>-651403</v>
          </cell>
        </row>
        <row r="6619">
          <cell r="F6619">
            <v>0</v>
          </cell>
          <cell r="G6619">
            <v>0</v>
          </cell>
          <cell r="I6619">
            <v>0</v>
          </cell>
          <cell r="J6619">
            <v>0</v>
          </cell>
          <cell r="K6619">
            <v>-35031</v>
          </cell>
        </row>
        <row r="6620">
          <cell r="F6620">
            <v>-1262206.45</v>
          </cell>
          <cell r="G6620">
            <v>0</v>
          </cell>
          <cell r="I6620">
            <v>0</v>
          </cell>
          <cell r="J6620">
            <v>-1262206.45</v>
          </cell>
          <cell r="K6620">
            <v>-4175302</v>
          </cell>
        </row>
        <row r="6621">
          <cell r="F6621">
            <v>0</v>
          </cell>
          <cell r="G6621">
            <v>0</v>
          </cell>
          <cell r="I6621">
            <v>0</v>
          </cell>
          <cell r="J6621">
            <v>0</v>
          </cell>
          <cell r="K6621">
            <v>-16299</v>
          </cell>
        </row>
        <row r="6622">
          <cell r="F6622">
            <v>0</v>
          </cell>
          <cell r="G6622">
            <v>0</v>
          </cell>
          <cell r="I6622">
            <v>0</v>
          </cell>
          <cell r="J6622">
            <v>0</v>
          </cell>
          <cell r="K6622">
            <v>-4471</v>
          </cell>
        </row>
        <row r="6623">
          <cell r="F6623">
            <v>0</v>
          </cell>
          <cell r="G6623">
            <v>0</v>
          </cell>
          <cell r="I6623">
            <v>0</v>
          </cell>
          <cell r="J6623">
            <v>0</v>
          </cell>
          <cell r="K6623">
            <v>-20770</v>
          </cell>
        </row>
        <row r="6624">
          <cell r="F6624">
            <v>-3386147.59</v>
          </cell>
          <cell r="G6624">
            <v>0</v>
          </cell>
          <cell r="I6624">
            <v>0</v>
          </cell>
          <cell r="J6624">
            <v>-3386147.59</v>
          </cell>
          <cell r="K6624">
            <v>-9699155</v>
          </cell>
        </row>
        <row r="6626">
          <cell r="F6626">
            <v>-6116.03</v>
          </cell>
          <cell r="G6626">
            <v>0</v>
          </cell>
          <cell r="I6626">
            <v>0</v>
          </cell>
          <cell r="J6626">
            <v>-6116.03</v>
          </cell>
          <cell r="K6626">
            <v>66972</v>
          </cell>
        </row>
        <row r="6627">
          <cell r="F6627">
            <v>77653.19</v>
          </cell>
          <cell r="G6627">
            <v>0</v>
          </cell>
          <cell r="I6627">
            <v>0</v>
          </cell>
          <cell r="J6627">
            <v>77653.19</v>
          </cell>
          <cell r="K6627">
            <v>4819</v>
          </cell>
        </row>
        <row r="6628">
          <cell r="F6628">
            <v>-15625108.890000001</v>
          </cell>
          <cell r="G6628">
            <v>0</v>
          </cell>
          <cell r="I6628">
            <v>0</v>
          </cell>
          <cell r="J6628">
            <v>-15625108.890000001</v>
          </cell>
          <cell r="K6628">
            <v>-13259626</v>
          </cell>
        </row>
        <row r="6629">
          <cell r="F6629">
            <v>0</v>
          </cell>
          <cell r="G6629">
            <v>0</v>
          </cell>
          <cell r="I6629">
            <v>0</v>
          </cell>
          <cell r="J6629">
            <v>0</v>
          </cell>
          <cell r="K6629">
            <v>13</v>
          </cell>
        </row>
        <row r="6630">
          <cell r="F6630">
            <v>0</v>
          </cell>
          <cell r="G6630">
            <v>0</v>
          </cell>
          <cell r="I6630">
            <v>0</v>
          </cell>
          <cell r="J6630">
            <v>0</v>
          </cell>
          <cell r="K6630">
            <v>2116605</v>
          </cell>
        </row>
        <row r="6631">
          <cell r="F6631">
            <v>-15553571.73</v>
          </cell>
          <cell r="G6631">
            <v>0</v>
          </cell>
          <cell r="I6631">
            <v>0</v>
          </cell>
          <cell r="J6631">
            <v>-15553571.73</v>
          </cell>
          <cell r="K6631">
            <v>-11071217</v>
          </cell>
        </row>
        <row r="6632">
          <cell r="F6632">
            <v>-14364.03</v>
          </cell>
          <cell r="G6632">
            <v>0</v>
          </cell>
          <cell r="I6632">
            <v>0</v>
          </cell>
          <cell r="J6632">
            <v>-14364.03</v>
          </cell>
          <cell r="K6632">
            <v>-67062</v>
          </cell>
        </row>
        <row r="6633">
          <cell r="F6633">
            <v>0</v>
          </cell>
          <cell r="G6633">
            <v>0</v>
          </cell>
          <cell r="I6633">
            <v>0</v>
          </cell>
          <cell r="J6633">
            <v>0</v>
          </cell>
          <cell r="K6633">
            <v>-197220</v>
          </cell>
        </row>
        <row r="6634">
          <cell r="F6634">
            <v>-245502.95</v>
          </cell>
          <cell r="G6634">
            <v>0</v>
          </cell>
          <cell r="I6634">
            <v>0</v>
          </cell>
          <cell r="J6634">
            <v>-245502.95</v>
          </cell>
          <cell r="K6634">
            <v>0</v>
          </cell>
        </row>
        <row r="6635">
          <cell r="F6635">
            <v>48139.79</v>
          </cell>
          <cell r="G6635">
            <v>0</v>
          </cell>
          <cell r="I6635">
            <v>0</v>
          </cell>
          <cell r="J6635">
            <v>48139.79</v>
          </cell>
          <cell r="K6635">
            <v>-235737</v>
          </cell>
        </row>
        <row r="6636">
          <cell r="F6636">
            <v>1288676.32</v>
          </cell>
          <cell r="G6636">
            <v>0</v>
          </cell>
          <cell r="I6636">
            <v>0</v>
          </cell>
          <cell r="J6636">
            <v>1288676.32</v>
          </cell>
          <cell r="K6636">
            <v>-3802331</v>
          </cell>
        </row>
        <row r="6637">
          <cell r="F6637">
            <v>632.09</v>
          </cell>
          <cell r="G6637">
            <v>0</v>
          </cell>
          <cell r="I6637">
            <v>0</v>
          </cell>
          <cell r="J6637">
            <v>632.09</v>
          </cell>
          <cell r="K6637">
            <v>0</v>
          </cell>
        </row>
        <row r="6638">
          <cell r="F6638">
            <v>1420108.18</v>
          </cell>
          <cell r="G6638">
            <v>0</v>
          </cell>
          <cell r="I6638">
            <v>0</v>
          </cell>
          <cell r="J6638">
            <v>1420108.18</v>
          </cell>
          <cell r="K6638">
            <v>0</v>
          </cell>
        </row>
        <row r="6639">
          <cell r="F6639">
            <v>401721</v>
          </cell>
          <cell r="G6639">
            <v>0</v>
          </cell>
          <cell r="I6639">
            <v>0</v>
          </cell>
          <cell r="J6639">
            <v>401721</v>
          </cell>
          <cell r="K6639">
            <v>-1042162</v>
          </cell>
        </row>
        <row r="6640">
          <cell r="F6640">
            <v>0</v>
          </cell>
          <cell r="G6640">
            <v>0</v>
          </cell>
          <cell r="I6640">
            <v>0</v>
          </cell>
          <cell r="J6640">
            <v>0</v>
          </cell>
          <cell r="K6640">
            <v>18740</v>
          </cell>
        </row>
        <row r="6641">
          <cell r="F6641">
            <v>0</v>
          </cell>
          <cell r="G6641">
            <v>0</v>
          </cell>
          <cell r="I6641">
            <v>0</v>
          </cell>
          <cell r="J6641">
            <v>0</v>
          </cell>
          <cell r="K6641">
            <v>2655068</v>
          </cell>
        </row>
        <row r="6642">
          <cell r="F6642">
            <v>0</v>
          </cell>
          <cell r="G6642">
            <v>0</v>
          </cell>
          <cell r="I6642">
            <v>0</v>
          </cell>
          <cell r="J6642">
            <v>0</v>
          </cell>
          <cell r="K6642">
            <v>-151954</v>
          </cell>
        </row>
        <row r="6643">
          <cell r="F6643">
            <v>0</v>
          </cell>
          <cell r="G6643">
            <v>0</v>
          </cell>
          <cell r="I6643">
            <v>0</v>
          </cell>
          <cell r="J6643">
            <v>0</v>
          </cell>
          <cell r="K6643">
            <v>166358</v>
          </cell>
        </row>
        <row r="6644">
          <cell r="F6644">
            <v>2899410.4</v>
          </cell>
          <cell r="G6644">
            <v>0</v>
          </cell>
          <cell r="I6644">
            <v>0</v>
          </cell>
          <cell r="J6644">
            <v>2899410.4</v>
          </cell>
          <cell r="K6644">
            <v>-2656300</v>
          </cell>
        </row>
        <row r="6645">
          <cell r="F6645">
            <v>-109.4</v>
          </cell>
          <cell r="G6645">
            <v>0</v>
          </cell>
          <cell r="I6645">
            <v>0</v>
          </cell>
          <cell r="J6645">
            <v>-109.4</v>
          </cell>
          <cell r="K6645">
            <v>-32</v>
          </cell>
        </row>
        <row r="6646">
          <cell r="F6646">
            <v>0</v>
          </cell>
          <cell r="G6646">
            <v>0</v>
          </cell>
          <cell r="I6646">
            <v>0</v>
          </cell>
          <cell r="J6646">
            <v>0</v>
          </cell>
          <cell r="K6646">
            <v>-5988</v>
          </cell>
        </row>
        <row r="6647">
          <cell r="F6647">
            <v>0</v>
          </cell>
          <cell r="G6647">
            <v>0</v>
          </cell>
          <cell r="I6647">
            <v>0</v>
          </cell>
          <cell r="J6647">
            <v>0</v>
          </cell>
          <cell r="K6647">
            <v>-92</v>
          </cell>
        </row>
        <row r="6648">
          <cell r="F6648">
            <v>0</v>
          </cell>
          <cell r="G6648">
            <v>0</v>
          </cell>
          <cell r="I6648">
            <v>0</v>
          </cell>
          <cell r="J6648">
            <v>0</v>
          </cell>
          <cell r="K6648">
            <v>-900</v>
          </cell>
        </row>
        <row r="6649">
          <cell r="F6649">
            <v>-109.4</v>
          </cell>
          <cell r="G6649">
            <v>0</v>
          </cell>
          <cell r="I6649">
            <v>0</v>
          </cell>
          <cell r="J6649">
            <v>-109.4</v>
          </cell>
          <cell r="K6649">
            <v>-7012</v>
          </cell>
        </row>
        <row r="6650">
          <cell r="F6650">
            <v>-185509.72</v>
          </cell>
          <cell r="G6650">
            <v>0</v>
          </cell>
          <cell r="I6650">
            <v>0</v>
          </cell>
          <cell r="J6650">
            <v>-185509.72</v>
          </cell>
          <cell r="K6650">
            <v>-777</v>
          </cell>
        </row>
        <row r="6651">
          <cell r="F6651">
            <v>-3017.35</v>
          </cell>
          <cell r="G6651">
            <v>0</v>
          </cell>
          <cell r="I6651">
            <v>0</v>
          </cell>
          <cell r="J6651">
            <v>-3017.35</v>
          </cell>
          <cell r="K6651">
            <v>-23457</v>
          </cell>
        </row>
        <row r="6652">
          <cell r="F6652">
            <v>-16448.150000000001</v>
          </cell>
          <cell r="G6652">
            <v>0</v>
          </cell>
          <cell r="I6652">
            <v>0</v>
          </cell>
          <cell r="J6652">
            <v>-16448.150000000001</v>
          </cell>
          <cell r="K6652">
            <v>0</v>
          </cell>
        </row>
        <row r="6653">
          <cell r="F6653">
            <v>21463.61</v>
          </cell>
          <cell r="G6653">
            <v>0</v>
          </cell>
          <cell r="I6653">
            <v>0</v>
          </cell>
          <cell r="J6653">
            <v>21463.61</v>
          </cell>
          <cell r="K6653">
            <v>40328</v>
          </cell>
        </row>
        <row r="6654">
          <cell r="F6654">
            <v>0.64</v>
          </cell>
          <cell r="G6654">
            <v>0</v>
          </cell>
          <cell r="I6654">
            <v>0</v>
          </cell>
          <cell r="J6654">
            <v>0.64</v>
          </cell>
          <cell r="K6654">
            <v>0</v>
          </cell>
        </row>
        <row r="6655">
          <cell r="F6655">
            <v>0</v>
          </cell>
          <cell r="G6655">
            <v>0</v>
          </cell>
          <cell r="I6655">
            <v>0</v>
          </cell>
          <cell r="J6655">
            <v>0</v>
          </cell>
          <cell r="K6655">
            <v>50</v>
          </cell>
        </row>
        <row r="6656">
          <cell r="F6656">
            <v>0</v>
          </cell>
          <cell r="G6656">
            <v>0</v>
          </cell>
          <cell r="I6656">
            <v>0</v>
          </cell>
          <cell r="J6656">
            <v>0</v>
          </cell>
          <cell r="K6656">
            <v>3256</v>
          </cell>
        </row>
        <row r="6657">
          <cell r="F6657">
            <v>0</v>
          </cell>
          <cell r="G6657">
            <v>0</v>
          </cell>
          <cell r="I6657">
            <v>0</v>
          </cell>
          <cell r="J6657">
            <v>0</v>
          </cell>
          <cell r="K6657">
            <v>5541</v>
          </cell>
        </row>
        <row r="6658">
          <cell r="F6658">
            <v>-183510.97</v>
          </cell>
          <cell r="G6658">
            <v>0</v>
          </cell>
          <cell r="I6658">
            <v>0</v>
          </cell>
          <cell r="J6658">
            <v>-183510.97</v>
          </cell>
          <cell r="K6658">
            <v>24941</v>
          </cell>
        </row>
        <row r="6659">
          <cell r="F6659">
            <v>-495.03</v>
          </cell>
          <cell r="G6659">
            <v>0</v>
          </cell>
          <cell r="I6659">
            <v>0</v>
          </cell>
          <cell r="J6659">
            <v>-495.03</v>
          </cell>
          <cell r="K6659">
            <v>0</v>
          </cell>
        </row>
        <row r="6660">
          <cell r="F6660">
            <v>-3466.95</v>
          </cell>
          <cell r="G6660">
            <v>0</v>
          </cell>
          <cell r="I6660">
            <v>0</v>
          </cell>
          <cell r="J6660">
            <v>-3466.95</v>
          </cell>
          <cell r="K6660">
            <v>-42812</v>
          </cell>
        </row>
        <row r="6661">
          <cell r="F6661">
            <v>-24194.11</v>
          </cell>
          <cell r="G6661">
            <v>0</v>
          </cell>
          <cell r="I6661">
            <v>0</v>
          </cell>
          <cell r="J6661">
            <v>-24194.11</v>
          </cell>
          <cell r="K6661">
            <v>0</v>
          </cell>
        </row>
        <row r="6662">
          <cell r="F6662">
            <v>3847.71</v>
          </cell>
          <cell r="G6662">
            <v>0</v>
          </cell>
          <cell r="I6662">
            <v>0</v>
          </cell>
          <cell r="J6662">
            <v>3847.71</v>
          </cell>
          <cell r="K6662">
            <v>3834</v>
          </cell>
        </row>
        <row r="6663">
          <cell r="F6663">
            <v>548.58000000000004</v>
          </cell>
          <cell r="G6663">
            <v>0</v>
          </cell>
          <cell r="I6663">
            <v>0</v>
          </cell>
          <cell r="J6663">
            <v>548.58000000000004</v>
          </cell>
          <cell r="K6663">
            <v>0</v>
          </cell>
        </row>
        <row r="6664">
          <cell r="F6664">
            <v>0</v>
          </cell>
          <cell r="G6664">
            <v>0</v>
          </cell>
          <cell r="I6664">
            <v>0</v>
          </cell>
          <cell r="J6664">
            <v>0</v>
          </cell>
          <cell r="K6664">
            <v>3847</v>
          </cell>
        </row>
        <row r="6665">
          <cell r="F6665">
            <v>0</v>
          </cell>
          <cell r="G6665">
            <v>0</v>
          </cell>
          <cell r="I6665">
            <v>0</v>
          </cell>
          <cell r="J6665">
            <v>0</v>
          </cell>
          <cell r="K6665">
            <v>-30475</v>
          </cell>
        </row>
        <row r="6666">
          <cell r="F6666">
            <v>-23759.8</v>
          </cell>
          <cell r="G6666">
            <v>0</v>
          </cell>
          <cell r="I6666">
            <v>0</v>
          </cell>
          <cell r="J6666">
            <v>-23759.8</v>
          </cell>
          <cell r="K6666">
            <v>-65606</v>
          </cell>
        </row>
        <row r="6667">
          <cell r="F6667">
            <v>0</v>
          </cell>
          <cell r="G6667">
            <v>0</v>
          </cell>
          <cell r="I6667">
            <v>0</v>
          </cell>
          <cell r="J6667">
            <v>0</v>
          </cell>
          <cell r="K6667">
            <v>-26</v>
          </cell>
        </row>
        <row r="6668">
          <cell r="F6668">
            <v>-961.98</v>
          </cell>
          <cell r="G6668">
            <v>0</v>
          </cell>
          <cell r="I6668">
            <v>0</v>
          </cell>
          <cell r="J6668">
            <v>-961.98</v>
          </cell>
          <cell r="K6668">
            <v>-12879</v>
          </cell>
        </row>
        <row r="6669">
          <cell r="F6669">
            <v>-6979.68</v>
          </cell>
          <cell r="G6669">
            <v>0</v>
          </cell>
          <cell r="I6669">
            <v>0</v>
          </cell>
          <cell r="J6669">
            <v>-6979.68</v>
          </cell>
          <cell r="K6669">
            <v>0</v>
          </cell>
        </row>
        <row r="6670">
          <cell r="F6670">
            <v>51107.03</v>
          </cell>
          <cell r="G6670">
            <v>0</v>
          </cell>
          <cell r="I6670">
            <v>0</v>
          </cell>
          <cell r="J6670">
            <v>51107.03</v>
          </cell>
          <cell r="K6670">
            <v>96612</v>
          </cell>
        </row>
        <row r="6671">
          <cell r="F6671">
            <v>16.75</v>
          </cell>
          <cell r="G6671">
            <v>0</v>
          </cell>
          <cell r="I6671">
            <v>0</v>
          </cell>
          <cell r="J6671">
            <v>16.75</v>
          </cell>
          <cell r="K6671">
            <v>0</v>
          </cell>
        </row>
        <row r="6672">
          <cell r="F6672">
            <v>0</v>
          </cell>
          <cell r="G6672">
            <v>0</v>
          </cell>
          <cell r="I6672">
            <v>0</v>
          </cell>
          <cell r="J6672">
            <v>0</v>
          </cell>
          <cell r="K6672">
            <v>3591</v>
          </cell>
        </row>
        <row r="6673">
          <cell r="F6673">
            <v>0</v>
          </cell>
          <cell r="G6673">
            <v>0</v>
          </cell>
          <cell r="I6673">
            <v>0</v>
          </cell>
          <cell r="J6673">
            <v>0</v>
          </cell>
          <cell r="K6673">
            <v>1551</v>
          </cell>
        </row>
        <row r="6674">
          <cell r="F6674">
            <v>43182.12</v>
          </cell>
          <cell r="G6674">
            <v>0</v>
          </cell>
          <cell r="I6674">
            <v>0</v>
          </cell>
          <cell r="J6674">
            <v>43182.12</v>
          </cell>
          <cell r="K6674">
            <v>88849</v>
          </cell>
        </row>
        <row r="6675">
          <cell r="F6675">
            <v>-370869.12</v>
          </cell>
          <cell r="G6675">
            <v>0</v>
          </cell>
          <cell r="I6675">
            <v>0</v>
          </cell>
          <cell r="J6675">
            <v>-370869.12</v>
          </cell>
          <cell r="K6675">
            <v>-38269</v>
          </cell>
        </row>
        <row r="6676">
          <cell r="F6676">
            <v>-169770</v>
          </cell>
          <cell r="G6676">
            <v>0</v>
          </cell>
          <cell r="I6676">
            <v>0</v>
          </cell>
          <cell r="J6676">
            <v>-169770</v>
          </cell>
          <cell r="K6676">
            <v>0</v>
          </cell>
        </row>
        <row r="6677">
          <cell r="F6677">
            <v>253132.34</v>
          </cell>
          <cell r="G6677">
            <v>0</v>
          </cell>
          <cell r="I6677">
            <v>0</v>
          </cell>
          <cell r="J6677">
            <v>253132.34</v>
          </cell>
          <cell r="K6677">
            <v>163300</v>
          </cell>
        </row>
        <row r="6678">
          <cell r="F6678">
            <v>567224.17000000004</v>
          </cell>
          <cell r="G6678">
            <v>0</v>
          </cell>
          <cell r="I6678">
            <v>0</v>
          </cell>
          <cell r="J6678">
            <v>567224.17000000004</v>
          </cell>
          <cell r="K6678">
            <v>21844</v>
          </cell>
        </row>
        <row r="6679">
          <cell r="F6679">
            <v>-3064963.82</v>
          </cell>
          <cell r="G6679">
            <v>0</v>
          </cell>
          <cell r="I6679">
            <v>0</v>
          </cell>
          <cell r="J6679">
            <v>-3064963.82</v>
          </cell>
          <cell r="K6679">
            <v>-570199</v>
          </cell>
        </row>
        <row r="6680">
          <cell r="F6680">
            <v>18426.009999999998</v>
          </cell>
          <cell r="G6680">
            <v>0</v>
          </cell>
          <cell r="I6680">
            <v>0</v>
          </cell>
          <cell r="J6680">
            <v>18426.009999999998</v>
          </cell>
          <cell r="K6680">
            <v>0</v>
          </cell>
        </row>
        <row r="6681">
          <cell r="F6681">
            <v>562639.82999999996</v>
          </cell>
          <cell r="G6681">
            <v>0</v>
          </cell>
          <cell r="I6681">
            <v>0</v>
          </cell>
          <cell r="J6681">
            <v>562639.82999999996</v>
          </cell>
          <cell r="K6681">
            <v>0</v>
          </cell>
        </row>
        <row r="6682">
          <cell r="F6682">
            <v>-27643693.48</v>
          </cell>
          <cell r="G6682">
            <v>0</v>
          </cell>
          <cell r="I6682">
            <v>0</v>
          </cell>
          <cell r="J6682">
            <v>-27643693.48</v>
          </cell>
          <cell r="K6682">
            <v>-6661622</v>
          </cell>
        </row>
        <row r="6683">
          <cell r="F6683">
            <v>0</v>
          </cell>
          <cell r="G6683">
            <v>0</v>
          </cell>
          <cell r="I6683">
            <v>0</v>
          </cell>
          <cell r="J6683">
            <v>0</v>
          </cell>
          <cell r="K6683">
            <v>5637849</v>
          </cell>
        </row>
        <row r="6684">
          <cell r="F6684">
            <v>0</v>
          </cell>
          <cell r="G6684">
            <v>0</v>
          </cell>
          <cell r="I6684">
            <v>0</v>
          </cell>
          <cell r="J6684">
            <v>0</v>
          </cell>
          <cell r="K6684">
            <v>236797</v>
          </cell>
        </row>
        <row r="6685">
          <cell r="F6685">
            <v>0</v>
          </cell>
          <cell r="G6685">
            <v>0</v>
          </cell>
          <cell r="I6685">
            <v>0</v>
          </cell>
          <cell r="J6685">
            <v>0</v>
          </cell>
          <cell r="K6685">
            <v>-583785</v>
          </cell>
        </row>
        <row r="6686">
          <cell r="F6686">
            <v>-29847874.07</v>
          </cell>
          <cell r="G6686">
            <v>0</v>
          </cell>
          <cell r="I6686">
            <v>0</v>
          </cell>
          <cell r="J6686">
            <v>-29847874.07</v>
          </cell>
          <cell r="K6686">
            <v>-1794085</v>
          </cell>
        </row>
        <row r="6687">
          <cell r="F6687">
            <v>-42666233.450000003</v>
          </cell>
          <cell r="G6687">
            <v>0</v>
          </cell>
          <cell r="I6687">
            <v>0</v>
          </cell>
          <cell r="J6687">
            <v>-42666233.450000003</v>
          </cell>
          <cell r="K6687">
            <v>-15480430</v>
          </cell>
        </row>
        <row r="6689">
          <cell r="F6689">
            <v>0</v>
          </cell>
          <cell r="G6689">
            <v>0</v>
          </cell>
          <cell r="I6689">
            <v>0</v>
          </cell>
          <cell r="J6689">
            <v>0</v>
          </cell>
          <cell r="K6689">
            <v>0</v>
          </cell>
        </row>
        <row r="6691">
          <cell r="F6691">
            <v>-80</v>
          </cell>
          <cell r="G6691">
            <v>0</v>
          </cell>
          <cell r="I6691">
            <v>0</v>
          </cell>
          <cell r="J6691">
            <v>-80</v>
          </cell>
          <cell r="K6691">
            <v>-124011</v>
          </cell>
        </row>
        <row r="6692">
          <cell r="F6692">
            <v>1476040.51</v>
          </cell>
          <cell r="G6692">
            <v>0</v>
          </cell>
          <cell r="I6692">
            <v>0</v>
          </cell>
          <cell r="J6692">
            <v>1476040.51</v>
          </cell>
          <cell r="K6692">
            <v>2020658</v>
          </cell>
        </row>
        <row r="6693">
          <cell r="F6693">
            <v>-97794.53</v>
          </cell>
          <cell r="G6693">
            <v>0</v>
          </cell>
          <cell r="I6693">
            <v>0</v>
          </cell>
          <cell r="J6693">
            <v>-97794.53</v>
          </cell>
          <cell r="K6693">
            <v>-94103</v>
          </cell>
        </row>
        <row r="6694">
          <cell r="F6694">
            <v>0</v>
          </cell>
          <cell r="G6694">
            <v>0</v>
          </cell>
          <cell r="I6694">
            <v>0</v>
          </cell>
          <cell r="J6694">
            <v>0</v>
          </cell>
          <cell r="K6694">
            <v>-19722</v>
          </cell>
        </row>
        <row r="6695">
          <cell r="F6695">
            <v>0</v>
          </cell>
          <cell r="G6695">
            <v>0</v>
          </cell>
          <cell r="I6695">
            <v>0</v>
          </cell>
          <cell r="J6695">
            <v>0</v>
          </cell>
          <cell r="K6695">
            <v>5022</v>
          </cell>
        </row>
        <row r="6696">
          <cell r="F6696">
            <v>0</v>
          </cell>
          <cell r="G6696">
            <v>0</v>
          </cell>
          <cell r="I6696">
            <v>0</v>
          </cell>
          <cell r="J6696">
            <v>0</v>
          </cell>
          <cell r="K6696">
            <v>72888</v>
          </cell>
        </row>
        <row r="6697">
          <cell r="F6697">
            <v>1378165.98</v>
          </cell>
          <cell r="G6697">
            <v>0</v>
          </cell>
          <cell r="I6697">
            <v>0</v>
          </cell>
          <cell r="J6697">
            <v>1378165.98</v>
          </cell>
          <cell r="K6697">
            <v>1860732</v>
          </cell>
        </row>
        <row r="6698">
          <cell r="F6698">
            <v>303628.78999999998</v>
          </cell>
          <cell r="G6698">
            <v>0</v>
          </cell>
          <cell r="I6698">
            <v>0</v>
          </cell>
          <cell r="J6698">
            <v>303628.78999999998</v>
          </cell>
          <cell r="K6698">
            <v>58231</v>
          </cell>
        </row>
        <row r="6699">
          <cell r="F6699">
            <v>-104408.6</v>
          </cell>
          <cell r="G6699">
            <v>0</v>
          </cell>
          <cell r="I6699">
            <v>0</v>
          </cell>
          <cell r="J6699">
            <v>-104408.6</v>
          </cell>
          <cell r="K6699">
            <v>-58231</v>
          </cell>
        </row>
        <row r="6700">
          <cell r="F6700">
            <v>0</v>
          </cell>
          <cell r="G6700">
            <v>0</v>
          </cell>
          <cell r="I6700">
            <v>0</v>
          </cell>
          <cell r="J6700">
            <v>0</v>
          </cell>
          <cell r="K6700">
            <v>1840.68</v>
          </cell>
        </row>
        <row r="6701">
          <cell r="F6701">
            <v>199220.19</v>
          </cell>
          <cell r="G6701">
            <v>0</v>
          </cell>
          <cell r="I6701">
            <v>0</v>
          </cell>
          <cell r="J6701">
            <v>199220.19</v>
          </cell>
          <cell r="K6701">
            <v>1840.68</v>
          </cell>
        </row>
        <row r="6702">
          <cell r="F6702">
            <v>-450</v>
          </cell>
          <cell r="G6702">
            <v>0</v>
          </cell>
          <cell r="I6702">
            <v>0</v>
          </cell>
          <cell r="J6702">
            <v>-450</v>
          </cell>
          <cell r="K6702">
            <v>0</v>
          </cell>
        </row>
        <row r="6703">
          <cell r="F6703">
            <v>535329.31999999995</v>
          </cell>
          <cell r="G6703">
            <v>0</v>
          </cell>
          <cell r="I6703">
            <v>0</v>
          </cell>
          <cell r="J6703">
            <v>535329.31999999995</v>
          </cell>
          <cell r="K6703">
            <v>126155</v>
          </cell>
        </row>
        <row r="6704">
          <cell r="F6704">
            <v>-288369.64</v>
          </cell>
          <cell r="G6704">
            <v>0</v>
          </cell>
          <cell r="I6704">
            <v>0</v>
          </cell>
          <cell r="J6704">
            <v>-288369.64</v>
          </cell>
          <cell r="K6704">
            <v>-172324</v>
          </cell>
        </row>
        <row r="6705">
          <cell r="F6705">
            <v>0</v>
          </cell>
          <cell r="G6705">
            <v>0</v>
          </cell>
          <cell r="I6705">
            <v>0</v>
          </cell>
          <cell r="J6705">
            <v>0</v>
          </cell>
          <cell r="K6705">
            <v>-1026</v>
          </cell>
        </row>
        <row r="6706">
          <cell r="F6706">
            <v>246509.68</v>
          </cell>
          <cell r="G6706">
            <v>0</v>
          </cell>
          <cell r="I6706">
            <v>0</v>
          </cell>
          <cell r="J6706">
            <v>246509.68</v>
          </cell>
          <cell r="K6706">
            <v>-47195</v>
          </cell>
        </row>
        <row r="6707">
          <cell r="F6707">
            <v>290416.92</v>
          </cell>
          <cell r="G6707">
            <v>0</v>
          </cell>
          <cell r="I6707">
            <v>0</v>
          </cell>
          <cell r="J6707">
            <v>290416.92</v>
          </cell>
          <cell r="K6707">
            <v>91593</v>
          </cell>
        </row>
        <row r="6708">
          <cell r="F6708">
            <v>-274872.57</v>
          </cell>
          <cell r="G6708">
            <v>0</v>
          </cell>
          <cell r="I6708">
            <v>0</v>
          </cell>
          <cell r="J6708">
            <v>-274872.57</v>
          </cell>
          <cell r="K6708">
            <v>-91593</v>
          </cell>
        </row>
        <row r="6709">
          <cell r="F6709">
            <v>15544.35</v>
          </cell>
          <cell r="G6709">
            <v>0</v>
          </cell>
          <cell r="I6709">
            <v>0</v>
          </cell>
          <cell r="J6709">
            <v>15544.35</v>
          </cell>
          <cell r="K6709">
            <v>0</v>
          </cell>
        </row>
        <row r="6710">
          <cell r="F6710">
            <v>246.21</v>
          </cell>
          <cell r="G6710">
            <v>0</v>
          </cell>
          <cell r="I6710">
            <v>0</v>
          </cell>
          <cell r="J6710">
            <v>246.21</v>
          </cell>
          <cell r="K6710">
            <v>-257955</v>
          </cell>
        </row>
        <row r="6711">
          <cell r="F6711">
            <v>4437272.7</v>
          </cell>
          <cell r="G6711">
            <v>0</v>
          </cell>
          <cell r="I6711">
            <v>0</v>
          </cell>
          <cell r="J6711">
            <v>4437272.7</v>
          </cell>
          <cell r="K6711">
            <v>1934071</v>
          </cell>
        </row>
        <row r="6712">
          <cell r="F6712">
            <v>-1729777.81</v>
          </cell>
          <cell r="G6712">
            <v>0</v>
          </cell>
          <cell r="I6712">
            <v>0</v>
          </cell>
          <cell r="J6712">
            <v>-1729777.81</v>
          </cell>
          <cell r="K6712">
            <v>177397</v>
          </cell>
        </row>
        <row r="6713">
          <cell r="F6713">
            <v>926841.68</v>
          </cell>
          <cell r="G6713">
            <v>0</v>
          </cell>
          <cell r="I6713">
            <v>0</v>
          </cell>
          <cell r="J6713">
            <v>926841.68</v>
          </cell>
          <cell r="K6713">
            <v>17816512</v>
          </cell>
        </row>
        <row r="6714">
          <cell r="F6714">
            <v>50</v>
          </cell>
          <cell r="G6714">
            <v>0</v>
          </cell>
          <cell r="I6714">
            <v>0</v>
          </cell>
          <cell r="J6714">
            <v>50</v>
          </cell>
          <cell r="K6714">
            <v>0</v>
          </cell>
        </row>
        <row r="6715">
          <cell r="F6715">
            <v>0</v>
          </cell>
          <cell r="G6715">
            <v>0</v>
          </cell>
          <cell r="I6715">
            <v>0</v>
          </cell>
          <cell r="J6715">
            <v>0</v>
          </cell>
          <cell r="K6715">
            <v>135896</v>
          </cell>
        </row>
        <row r="6716">
          <cell r="F6716">
            <v>0</v>
          </cell>
          <cell r="G6716">
            <v>0</v>
          </cell>
          <cell r="I6716">
            <v>0</v>
          </cell>
          <cell r="J6716">
            <v>0</v>
          </cell>
          <cell r="K6716">
            <v>-159651</v>
          </cell>
        </row>
        <row r="6717">
          <cell r="F6717">
            <v>3634632.78</v>
          </cell>
          <cell r="G6717">
            <v>0</v>
          </cell>
          <cell r="I6717">
            <v>0</v>
          </cell>
          <cell r="J6717">
            <v>3634632.78</v>
          </cell>
          <cell r="K6717">
            <v>19646270</v>
          </cell>
        </row>
        <row r="6718">
          <cell r="F6718">
            <v>0</v>
          </cell>
          <cell r="G6718">
            <v>0</v>
          </cell>
          <cell r="I6718">
            <v>0</v>
          </cell>
          <cell r="J6718">
            <v>0</v>
          </cell>
          <cell r="K6718">
            <v>35625</v>
          </cell>
        </row>
        <row r="6719">
          <cell r="F6719">
            <v>0</v>
          </cell>
          <cell r="G6719">
            <v>0</v>
          </cell>
          <cell r="I6719">
            <v>0</v>
          </cell>
          <cell r="J6719">
            <v>0</v>
          </cell>
          <cell r="K6719">
            <v>-35625</v>
          </cell>
        </row>
        <row r="6720">
          <cell r="F6720">
            <v>0</v>
          </cell>
          <cell r="G6720">
            <v>0</v>
          </cell>
          <cell r="I6720">
            <v>0</v>
          </cell>
          <cell r="J6720">
            <v>0</v>
          </cell>
          <cell r="K6720">
            <v>0</v>
          </cell>
        </row>
        <row r="6721">
          <cell r="F6721">
            <v>5474072.9799999986</v>
          </cell>
          <cell r="G6721">
            <v>0</v>
          </cell>
          <cell r="I6721">
            <v>0</v>
          </cell>
          <cell r="J6721">
            <v>5474072.9799999986</v>
          </cell>
          <cell r="K6721">
            <v>21461647.68</v>
          </cell>
        </row>
        <row r="6723">
          <cell r="F6723">
            <v>0</v>
          </cell>
          <cell r="G6723">
            <v>0</v>
          </cell>
          <cell r="I6723">
            <v>0</v>
          </cell>
          <cell r="J6723">
            <v>0</v>
          </cell>
          <cell r="K6723">
            <v>0</v>
          </cell>
        </row>
        <row r="6725">
          <cell r="F6725">
            <v>16125976.26</v>
          </cell>
          <cell r="G6725">
            <v>0</v>
          </cell>
          <cell r="I6725">
            <v>0</v>
          </cell>
          <cell r="J6725">
            <v>16125976.26</v>
          </cell>
          <cell r="K6725">
            <v>0</v>
          </cell>
        </row>
        <row r="6726">
          <cell r="F6726">
            <v>-2290755.96</v>
          </cell>
          <cell r="G6726">
            <v>0</v>
          </cell>
          <cell r="I6726">
            <v>0</v>
          </cell>
          <cell r="J6726">
            <v>-2290755.96</v>
          </cell>
          <cell r="K6726">
            <v>0</v>
          </cell>
        </row>
        <row r="6727">
          <cell r="F6727">
            <v>874664</v>
          </cell>
          <cell r="G6727">
            <v>0</v>
          </cell>
          <cell r="I6727">
            <v>0</v>
          </cell>
          <cell r="J6727">
            <v>874664</v>
          </cell>
          <cell r="K6727">
            <v>0</v>
          </cell>
        </row>
        <row r="6728">
          <cell r="F6728">
            <v>0</v>
          </cell>
          <cell r="G6728">
            <v>0</v>
          </cell>
          <cell r="I6728">
            <v>0</v>
          </cell>
          <cell r="J6728">
            <v>0</v>
          </cell>
          <cell r="K6728">
            <v>-1028243</v>
          </cell>
        </row>
        <row r="6729">
          <cell r="F6729">
            <v>14709884.300000001</v>
          </cell>
          <cell r="G6729">
            <v>0</v>
          </cell>
          <cell r="I6729">
            <v>0</v>
          </cell>
          <cell r="J6729">
            <v>14709884.300000001</v>
          </cell>
          <cell r="K6729">
            <v>-1028243</v>
          </cell>
        </row>
        <row r="6730">
          <cell r="F6730">
            <v>8392687.2599999998</v>
          </cell>
          <cell r="G6730">
            <v>0</v>
          </cell>
          <cell r="I6730">
            <v>0</v>
          </cell>
          <cell r="J6730">
            <v>8392687.2599999998</v>
          </cell>
          <cell r="K6730">
            <v>0</v>
          </cell>
        </row>
        <row r="6731">
          <cell r="F6731">
            <v>8392687.2599999998</v>
          </cell>
          <cell r="G6731">
            <v>0</v>
          </cell>
          <cell r="I6731">
            <v>0</v>
          </cell>
          <cell r="J6731">
            <v>8392687.2599999998</v>
          </cell>
          <cell r="K6731">
            <v>0</v>
          </cell>
        </row>
        <row r="6732">
          <cell r="F6732">
            <v>-1</v>
          </cell>
          <cell r="G6732">
            <v>0</v>
          </cell>
          <cell r="I6732">
            <v>0</v>
          </cell>
          <cell r="J6732">
            <v>-1</v>
          </cell>
          <cell r="K6732">
            <v>0</v>
          </cell>
        </row>
        <row r="6733">
          <cell r="F6733">
            <v>-1</v>
          </cell>
          <cell r="G6733">
            <v>0</v>
          </cell>
          <cell r="I6733">
            <v>0</v>
          </cell>
          <cell r="J6733">
            <v>-1</v>
          </cell>
          <cell r="K6733">
            <v>0</v>
          </cell>
        </row>
        <row r="6734">
          <cell r="F6734">
            <v>-1</v>
          </cell>
          <cell r="G6734">
            <v>0</v>
          </cell>
          <cell r="I6734">
            <v>0</v>
          </cell>
          <cell r="J6734">
            <v>-1</v>
          </cell>
          <cell r="K6734">
            <v>0</v>
          </cell>
        </row>
        <row r="6735">
          <cell r="F6735">
            <v>-1</v>
          </cell>
          <cell r="G6735">
            <v>0</v>
          </cell>
          <cell r="I6735">
            <v>0</v>
          </cell>
          <cell r="J6735">
            <v>-1</v>
          </cell>
          <cell r="K6735">
            <v>0</v>
          </cell>
        </row>
        <row r="6736">
          <cell r="F6736">
            <v>524095.93</v>
          </cell>
          <cell r="G6736">
            <v>0</v>
          </cell>
          <cell r="I6736">
            <v>0</v>
          </cell>
          <cell r="J6736">
            <v>524095.93</v>
          </cell>
          <cell r="K6736">
            <v>0</v>
          </cell>
        </row>
        <row r="6737">
          <cell r="F6737">
            <v>524095.93</v>
          </cell>
          <cell r="G6737">
            <v>0</v>
          </cell>
          <cell r="I6737">
            <v>0</v>
          </cell>
          <cell r="J6737">
            <v>524095.93</v>
          </cell>
          <cell r="K6737">
            <v>0</v>
          </cell>
        </row>
        <row r="6738">
          <cell r="F6738">
            <v>23626665.490000002</v>
          </cell>
          <cell r="G6738">
            <v>0</v>
          </cell>
          <cell r="I6738">
            <v>0</v>
          </cell>
          <cell r="J6738">
            <v>23626665.490000002</v>
          </cell>
          <cell r="K6738">
            <v>-1028243</v>
          </cell>
        </row>
        <row r="6740">
          <cell r="F6740">
            <v>-1150114.1100000001</v>
          </cell>
          <cell r="G6740">
            <v>0</v>
          </cell>
          <cell r="I6740">
            <v>0</v>
          </cell>
          <cell r="J6740">
            <v>-1150114.1100000001</v>
          </cell>
          <cell r="K6740">
            <v>25293433</v>
          </cell>
        </row>
        <row r="6741">
          <cell r="F6741">
            <v>-1150114.1100000001</v>
          </cell>
          <cell r="G6741">
            <v>0</v>
          </cell>
          <cell r="I6741">
            <v>0</v>
          </cell>
          <cell r="J6741">
            <v>-1150114.1100000001</v>
          </cell>
          <cell r="K6741">
            <v>25293433</v>
          </cell>
        </row>
        <row r="6742">
          <cell r="F6742">
            <v>-1150114.1100000001</v>
          </cell>
          <cell r="G6742">
            <v>0</v>
          </cell>
          <cell r="I6742">
            <v>0</v>
          </cell>
          <cell r="J6742">
            <v>-1150114.1100000001</v>
          </cell>
          <cell r="K6742">
            <v>25293433</v>
          </cell>
        </row>
        <row r="6743">
          <cell r="F6743">
            <v>-67980657.909999698</v>
          </cell>
          <cell r="G6743">
            <v>0</v>
          </cell>
          <cell r="I6743">
            <v>0</v>
          </cell>
          <cell r="J6743">
            <v>-67980657.909999698</v>
          </cell>
          <cell r="K6743">
            <v>38687783.000000097</v>
          </cell>
        </row>
      </sheetData>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READ2"/>
      <sheetName val="Tabela de Parâmetros"/>
      <sheetName val="#REF"/>
      <sheetName val="Gmp-4"/>
      <sheetName val="SPREAD2.XLS"/>
      <sheetName val="Hoja1"/>
      <sheetName val="Tabela_de_Parâmetros"/>
      <sheetName val="SPREAD2_XLS"/>
    </sheetNames>
    <definedNames>
      <definedName name="apaga"/>
    </definedNames>
    <sheetDataSet>
      <sheetData sheetId="0" refreshError="1"/>
      <sheetData sheetId="1" refreshError="1"/>
      <sheetData sheetId="2" refreshError="1"/>
      <sheetData sheetId="3" refreshError="1"/>
      <sheetData sheetId="4" refreshError="1"/>
      <sheetData sheetId="5" refreshError="1"/>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IFH Liquidity Forescast"/>
      <sheetName val="Financial Statement"/>
      <sheetName val="P&amp;L"/>
      <sheetName val="Adjustments"/>
      <sheetName val="Whithholding Taxes"/>
      <sheetName val="Rice Mill"/>
      <sheetName val="Interest &amp; Tax"/>
      <sheetName val="Seeds"/>
      <sheetName val="Beef"/>
      <sheetName val="Dairy"/>
      <sheetName val="Plant"/>
      <sheetName val="Machinery"/>
      <sheetName val="Overhead Ad"/>
      <sheetName val="Overhead Pi"/>
      <sheetName val="Overhead AI"/>
      <sheetName val="Overhead Bñ"/>
      <sheetName val="Overhead Cvk&amp;Eo"/>
      <sheetName val="Overhead Srg"/>
      <sheetName val="Overhead Sje"/>
      <sheetName val="GM Grains"/>
      <sheetName val="Ad-T"/>
      <sheetName val="Ad-T1"/>
      <sheetName val="Ad-Ce"/>
      <sheetName val="Ad-Ce1"/>
      <sheetName val="Ad-Sg"/>
      <sheetName val="Ad-Sg1"/>
      <sheetName val="Ad-G"/>
      <sheetName val="Ad-G1"/>
      <sheetName val="Ad-M"/>
      <sheetName val="Ad-M1"/>
      <sheetName val="Ad-MS"/>
      <sheetName val="Ad-MS1"/>
      <sheetName val="Ad-MP"/>
      <sheetName val="Ad-MP1"/>
      <sheetName val="Ad-SI"/>
      <sheetName val="Ad-SI1"/>
      <sheetName val="Ad-SII"/>
      <sheetName val="Ad-SII1"/>
      <sheetName val="Ad-A"/>
      <sheetName val="Ad-A1"/>
      <sheetName val="Ad-Silo"/>
      <sheetName val="Ad-Silo1"/>
      <sheetName val="Pi-T"/>
      <sheetName val="Pi-T1"/>
      <sheetName val="Pi-Sg"/>
      <sheetName val="Pi-Sg1"/>
      <sheetName val="Pi-G"/>
      <sheetName val="Pi-G1"/>
      <sheetName val="Pi-M"/>
      <sheetName val="Pi-M1"/>
      <sheetName val="Pi-MP"/>
      <sheetName val="Pi-MP1"/>
      <sheetName val="Pi-SI"/>
      <sheetName val="Pi-SI1"/>
      <sheetName val="Pi-SII"/>
      <sheetName val="Pi-SII1"/>
      <sheetName val="Pi-A"/>
      <sheetName val="Pi-A1"/>
      <sheetName val="Cpx Ad"/>
      <sheetName val="Cpx Pil"/>
      <sheetName val="Cpx Bñ"/>
      <sheetName val="Cpx AI"/>
      <sheetName val="Cpx Eo"/>
      <sheetName val="Cpx Cvk-Sje-Srg"/>
      <sheetName val="Seg Inf"/>
    </sheetNames>
    <sheetDataSet>
      <sheetData sheetId="0">
        <row r="7">
          <cell r="K7">
            <v>3.81</v>
          </cell>
        </row>
      </sheetData>
      <sheetData sheetId="1">
        <row r="10">
          <cell r="C10">
            <v>10.196008969478845</v>
          </cell>
        </row>
      </sheetData>
      <sheetData sheetId="2">
        <row r="9">
          <cell r="Q9">
            <v>0</v>
          </cell>
        </row>
      </sheetData>
      <sheetData sheetId="3"/>
      <sheetData sheetId="4">
        <row r="47">
          <cell r="C47">
            <v>-188403.28080000001</v>
          </cell>
        </row>
      </sheetData>
      <sheetData sheetId="5"/>
      <sheetData sheetId="6">
        <row r="4">
          <cell r="E4">
            <v>3.81</v>
          </cell>
        </row>
      </sheetData>
      <sheetData sheetId="7"/>
      <sheetData sheetId="8"/>
      <sheetData sheetId="9"/>
      <sheetData sheetId="10">
        <row r="9">
          <cell r="AQ9">
            <v>2282.0467744824041</v>
          </cell>
        </row>
      </sheetData>
      <sheetData sheetId="11">
        <row r="233">
          <cell r="M233">
            <v>-15838134.176191906</v>
          </cell>
        </row>
      </sheetData>
      <sheetData sheetId="12"/>
      <sheetData sheetId="13">
        <row r="540">
          <cell r="AC540">
            <v>48791555.290345609</v>
          </cell>
        </row>
      </sheetData>
      <sheetData sheetId="14"/>
      <sheetData sheetId="15"/>
      <sheetData sheetId="16"/>
      <sheetData sheetId="17"/>
      <sheetData sheetId="18"/>
      <sheetData sheetId="19"/>
      <sheetData sheetId="20"/>
      <sheetData sheetId="21">
        <row r="7">
          <cell r="C7">
            <v>163</v>
          </cell>
        </row>
      </sheetData>
      <sheetData sheetId="22">
        <row r="7">
          <cell r="C7">
            <v>147</v>
          </cell>
        </row>
      </sheetData>
      <sheetData sheetId="23">
        <row r="7">
          <cell r="C7">
            <v>147</v>
          </cell>
        </row>
      </sheetData>
      <sheetData sheetId="24">
        <row r="7">
          <cell r="C7">
            <v>120</v>
          </cell>
        </row>
      </sheetData>
      <sheetData sheetId="25">
        <row r="7">
          <cell r="C7">
            <v>97</v>
          </cell>
        </row>
      </sheetData>
      <sheetData sheetId="26">
        <row r="7">
          <cell r="C7">
            <v>101.99999999999999</v>
          </cell>
        </row>
      </sheetData>
      <sheetData sheetId="27">
        <row r="7">
          <cell r="C7">
            <v>252.99999999999997</v>
          </cell>
        </row>
      </sheetData>
      <sheetData sheetId="28">
        <row r="7">
          <cell r="C7">
            <v>232</v>
          </cell>
        </row>
      </sheetData>
      <sheetData sheetId="29">
        <row r="7">
          <cell r="C7">
            <v>126.99999999999987</v>
          </cell>
        </row>
      </sheetData>
      <sheetData sheetId="30">
        <row r="7">
          <cell r="C7">
            <v>120</v>
          </cell>
        </row>
      </sheetData>
      <sheetData sheetId="31">
        <row r="7">
          <cell r="C7">
            <v>126.99999999999999</v>
          </cell>
        </row>
      </sheetData>
      <sheetData sheetId="32">
        <row r="7">
          <cell r="C7">
            <v>120</v>
          </cell>
        </row>
      </sheetData>
      <sheetData sheetId="33">
        <row r="7">
          <cell r="C7">
            <v>220.99999999999997</v>
          </cell>
        </row>
      </sheetData>
      <sheetData sheetId="34">
        <row r="7">
          <cell r="C7">
            <v>200</v>
          </cell>
        </row>
      </sheetData>
      <sheetData sheetId="35">
        <row r="7">
          <cell r="C7">
            <v>235.00000000000003</v>
          </cell>
        </row>
      </sheetData>
      <sheetData sheetId="36">
        <row r="7">
          <cell r="C7">
            <v>225.00000000000006</v>
          </cell>
        </row>
      </sheetData>
      <sheetData sheetId="37">
        <row r="7">
          <cell r="C7">
            <v>234.99999999999994</v>
          </cell>
        </row>
      </sheetData>
      <sheetData sheetId="38">
        <row r="7">
          <cell r="C7">
            <v>225</v>
          </cell>
        </row>
      </sheetData>
      <sheetData sheetId="39">
        <row r="7">
          <cell r="C7">
            <v>239.70392260106127</v>
          </cell>
        </row>
      </sheetData>
      <sheetData sheetId="40">
        <row r="7">
          <cell r="C7">
            <v>215</v>
          </cell>
        </row>
      </sheetData>
      <sheetData sheetId="41"/>
      <sheetData sheetId="42"/>
      <sheetData sheetId="43">
        <row r="7">
          <cell r="C7">
            <v>163</v>
          </cell>
        </row>
      </sheetData>
      <sheetData sheetId="44">
        <row r="7">
          <cell r="C7">
            <v>147</v>
          </cell>
        </row>
      </sheetData>
      <sheetData sheetId="45">
        <row r="7">
          <cell r="C7">
            <v>96.999999999999986</v>
          </cell>
        </row>
      </sheetData>
      <sheetData sheetId="46">
        <row r="7">
          <cell r="C7">
            <v>102</v>
          </cell>
        </row>
      </sheetData>
      <sheetData sheetId="47">
        <row r="7">
          <cell r="C7">
            <v>253</v>
          </cell>
        </row>
      </sheetData>
      <sheetData sheetId="48">
        <row r="7">
          <cell r="C7">
            <v>232.00000000000003</v>
          </cell>
        </row>
      </sheetData>
      <sheetData sheetId="49">
        <row r="7">
          <cell r="C7">
            <v>127.00000000000003</v>
          </cell>
        </row>
      </sheetData>
      <sheetData sheetId="50">
        <row r="7">
          <cell r="C7">
            <v>119.99999999999999</v>
          </cell>
        </row>
      </sheetData>
      <sheetData sheetId="51">
        <row r="7">
          <cell r="C7">
            <v>221</v>
          </cell>
        </row>
      </sheetData>
      <sheetData sheetId="52">
        <row r="7">
          <cell r="C7">
            <v>200</v>
          </cell>
        </row>
      </sheetData>
      <sheetData sheetId="53">
        <row r="7">
          <cell r="C7">
            <v>235</v>
          </cell>
        </row>
      </sheetData>
      <sheetData sheetId="54">
        <row r="7">
          <cell r="C7">
            <v>224.99999999999997</v>
          </cell>
        </row>
      </sheetData>
      <sheetData sheetId="55">
        <row r="7">
          <cell r="C7">
            <v>235</v>
          </cell>
        </row>
      </sheetData>
      <sheetData sheetId="56">
        <row r="7">
          <cell r="C7">
            <v>225.00000000000003</v>
          </cell>
        </row>
      </sheetData>
      <sheetData sheetId="57">
        <row r="7">
          <cell r="C7">
            <v>239.70392260106124</v>
          </cell>
        </row>
      </sheetData>
      <sheetData sheetId="58">
        <row r="7">
          <cell r="C7">
            <v>215</v>
          </cell>
        </row>
      </sheetData>
      <sheetData sheetId="59"/>
      <sheetData sheetId="60"/>
      <sheetData sheetId="61"/>
      <sheetData sheetId="62"/>
      <sheetData sheetId="63"/>
      <sheetData sheetId="64"/>
      <sheetData sheetId="6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udget Assumptions"/>
      <sheetName val="Physicals"/>
      <sheetName val="Income Statement by BU"/>
      <sheetName val="Balance Sheet"/>
      <sheetName val="Statement of Cash Flows"/>
      <sheetName val="Capex"/>
      <sheetName val="Gross Margin Grains"/>
      <sheetName val="Gross Margin Cotton"/>
      <sheetName val="Gross Margin Soybean"/>
      <sheetName val="Gross Margin Corn"/>
      <sheetName val="Gross Margin Coffee"/>
      <sheetName val="Apuração de Margem"/>
      <sheetName val="Index FV"/>
      <sheetName val="Budget Assumptions FV"/>
      <sheetName val="Physicals FV"/>
      <sheetName val="Income Statement by BU FV"/>
      <sheetName val="Balance Sheet FV"/>
      <sheetName val="Statement of Cash Flows FV"/>
      <sheetName val="Capex FV"/>
      <sheetName val="Gross Margin Grains FV"/>
      <sheetName val="Gross Margin Cotton FV"/>
      <sheetName val="Gross Margin Soybean FV"/>
      <sheetName val="Gross Margin Corn FV"/>
      <sheetName val="Gross Margin Coffee FV"/>
      <sheetName val="Maquinas e serviços"/>
      <sheetName val="Fluxo de Caixa Consolidado - R$"/>
      <sheetName val="RJA CF Algodão"/>
      <sheetName val="RJA Fluxo de Caixa Algodão-USD"/>
      <sheetName val="RJA Fluxo de Caixa Algodão -R$"/>
      <sheetName val="RJA CF Milho"/>
      <sheetName val="RJA Fluxo de Caixa Milho - USD"/>
      <sheetName val=" RJA Fluxo de Caixa Milho - R$"/>
      <sheetName val="RJA CF Soja"/>
      <sheetName val="RJA Fluxo de Caixa Soja - USD"/>
      <sheetName val="RJA Fluxo de Caixa SOJA - R$"/>
      <sheetName val="CNQ CF Algodão"/>
      <sheetName val="CNQ Fluxo de Caixa Algodão-USD"/>
      <sheetName val="CNQ Fluxo de Caixa Algodão - R$"/>
      <sheetName val="CNQ CF Soja"/>
      <sheetName val="CNQ Fluxo de Caixa Soja - USD"/>
      <sheetName val="CNQ Fluxo de Caixa Soja - R$"/>
      <sheetName val="CNQ CF Milho"/>
      <sheetName val="CNQ Fluxo de Caixa Milho - USD"/>
      <sheetName val="CNQ Fluxo de Caixa Milho - R$"/>
      <sheetName val="DRE Consolidado"/>
      <sheetName val="Balanço Consolidado"/>
      <sheetName val="Balanço Consolidado (FINAL)"/>
      <sheetName val="Painel Control 06-07"/>
      <sheetName val="VENDAS 06-07 RJA"/>
      <sheetName val="PC RJ 06-07"/>
      <sheetName val="PC CNQ 06-07"/>
      <sheetName val="Links"/>
      <sheetName val="WESTERN BAHIA"/>
      <sheetName val="SCENARIOS"/>
      <sheetName val=""/>
      <sheetName val="form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5">
          <cell r="E5">
            <v>1000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do not import"/>
      <sheetName val="Q of E cover - do not import"/>
      <sheetName val="Earnings summary"/>
      <sheetName val="KPIs"/>
      <sheetName val="Adjusted EBITDA"/>
      <sheetName val="EBITDA Bridge"/>
      <sheetName val="Pro forma EBITDA"/>
      <sheetName val="Quarterly P&amp;L"/>
      <sheetName val="Monthly P&amp;L - continuous"/>
      <sheetName val="Monthly P&amp;L - seasonality"/>
      <sheetName val="Revenue by product &amp; customer"/>
      <sheetName val="Annual growth by segment"/>
      <sheetName val="Growth drivers"/>
      <sheetName val="Gross to net sales"/>
      <sheetName val="Analysis of CoS"/>
      <sheetName val="Operating expenses"/>
      <sheetName val="Employee benefits"/>
      <sheetName val="EBITDA % improv. vs prior year "/>
      <sheetName val="Current trading"/>
      <sheetName val="LTM"/>
      <sheetName val="Full year outturn"/>
      <sheetName val="Standalone costs"/>
      <sheetName val="FX exposure"/>
      <sheetName val="Sensitivity analysis"/>
      <sheetName val="Key customers"/>
      <sheetName val="Key suppliers"/>
      <sheetName val="Booked and pipeline analysis"/>
      <sheetName val="Q of CF cover - do not import"/>
      <sheetName val="Lead cash flow"/>
      <sheetName val="EBITDA to CF conversion"/>
      <sheetName val="Capex breakdown"/>
      <sheetName val="Q of NA cover - do not import"/>
      <sheetName val="Lead BS - IAS"/>
      <sheetName val="Lead BS - NA"/>
      <sheetName val="Pro forma BS"/>
      <sheetName val="Inventory breakdown"/>
      <sheetName val="Inventory reserve"/>
      <sheetName val="Accounts receivable ageing"/>
      <sheetName val="Rollforward of AR"/>
      <sheetName val="Accounts payable"/>
      <sheetName val="Accounts payable ageing"/>
      <sheetName val="PPE"/>
      <sheetName val="Fixed assets"/>
      <sheetName val="Prepaid &amp; other current assets"/>
      <sheetName val="Intangible assets"/>
      <sheetName val="Other assets"/>
      <sheetName val="Accrued expenses"/>
      <sheetName val="Other current liabilities"/>
      <sheetName val="Debt"/>
      <sheetName val="Equity rollforward"/>
      <sheetName val="Unfunded obligations"/>
      <sheetName val="Cash waterfall analysis"/>
      <sheetName val="Adjustments to enterprise value"/>
      <sheetName val="WC cover - do not import"/>
      <sheetName val="WC - monthly - year on year"/>
      <sheetName val="WC - monthly -continuous"/>
      <sheetName val="Adjusted working capital"/>
      <sheetName val="Net WC (+ data pages)"/>
      <sheetName val="WC (high-low) (+data pages)"/>
      <sheetName val="WC analytics (+data pages)"/>
      <sheetName val="WC indicators (+data pages)"/>
      <sheetName val="WC sales seas.(+further pages)"/>
      <sheetName val="WC sales seas.2(+data pages)"/>
      <sheetName val="FY04 WC detail (data page)"/>
      <sheetName val="FY05 WC detail (data page)"/>
      <sheetName val="FY06 WC detail (data page)"/>
      <sheetName val="TF subsect cover-do not import"/>
      <sheetName val="Mngt to stat rec"/>
      <sheetName val="Hist accuracy of budget"/>
      <sheetName val="Price vol cover - do not import"/>
      <sheetName val="Price volume profit variance"/>
      <sheetName val="Price volume sales variance"/>
      <sheetName val="Price-vol summary (+data pages)"/>
      <sheetName val="Price-vol (data page 1)"/>
      <sheetName val="Price-vol (data page 2)"/>
      <sheetName val="Price-vol (data page 3)"/>
      <sheetName val="Price-vol (data page 4)"/>
      <sheetName val="Price-vol (data page 5)"/>
      <sheetName val="Chart pages cover-do not import"/>
      <sheetName val="Line chart"/>
      <sheetName val="Stacked column chart"/>
      <sheetName val="Bar chart"/>
      <sheetName val="Clustered column"/>
      <sheetName val="Column-line on 2 axis chart"/>
      <sheetName val="Bubble chart"/>
      <sheetName val="Blocked area chart"/>
      <sheetName val="Sheet8S"/>
      <sheetName val="Sheet4S"/>
      <sheetName val="Sheet01S"/>
      <sheetName val="Sheet12S"/>
      <sheetName val="Capa"/>
      <sheetName val="BALANCETE"/>
      <sheetName val="Links"/>
      <sheetName val="Lead"/>
      <sheetName val="Cover_-_do_not_import"/>
      <sheetName val="Q_of_E_cover_-_do_not_import"/>
      <sheetName val="Earnings_summary"/>
      <sheetName val="Adjusted_EBITDA"/>
      <sheetName val="EBITDA_Bridge"/>
      <sheetName val="Pro_forma_EBITDA"/>
      <sheetName val="Quarterly_P&amp;L"/>
      <sheetName val="Monthly_P&amp;L_-_continuous"/>
      <sheetName val="Monthly_P&amp;L_-_seasonality"/>
      <sheetName val="Revenue_by_product_&amp;_customer"/>
      <sheetName val="Annual_growth_by_segment"/>
      <sheetName val="Growth_drivers"/>
      <sheetName val="Gross_to_net_sales"/>
      <sheetName val="Analysis_of_CoS"/>
      <sheetName val="Operating_expenses"/>
      <sheetName val="Employee_benefits"/>
      <sheetName val="EBITDA_%_improv__vs_prior_year_"/>
      <sheetName val="Current_trading"/>
      <sheetName val="Full_year_outturn"/>
      <sheetName val="Standalone_costs"/>
      <sheetName val="FX_exposure"/>
      <sheetName val="Sensitivity_analysis"/>
      <sheetName val="Key_customers"/>
      <sheetName val="Key_suppliers"/>
      <sheetName val="Booked_and_pipeline_analysis"/>
      <sheetName val="Q_of_CF_cover_-_do_not_import"/>
      <sheetName val="Lead_cash_flow"/>
      <sheetName val="EBITDA_to_CF_conversion"/>
      <sheetName val="Capex_breakdown"/>
      <sheetName val="Q_of_NA_cover_-_do_not_import"/>
      <sheetName val="Lead_BS_-_IAS"/>
      <sheetName val="Lead_BS_-_NA"/>
      <sheetName val="Pro_forma_BS"/>
      <sheetName val="Inventory_breakdown"/>
      <sheetName val="Inventory_reserve"/>
      <sheetName val="Accounts_receivable_ageing"/>
      <sheetName val="Rollforward_of_AR"/>
      <sheetName val="Accounts_payable"/>
      <sheetName val="Accounts_payable_ageing"/>
      <sheetName val="Fixed_assets"/>
      <sheetName val="Prepaid_&amp;_other_current_assets"/>
      <sheetName val="Intangible_assets"/>
      <sheetName val="Other_assets"/>
      <sheetName val="Accrued_expenses"/>
      <sheetName val="Other_current_liabilities"/>
      <sheetName val="Equity_rollforward"/>
      <sheetName val="Unfunded_obligations"/>
      <sheetName val="Cash_waterfall_analysis"/>
      <sheetName val="Adjustments_to_enterprise_value"/>
      <sheetName val="WC_cover_-_do_not_import"/>
      <sheetName val="WC_-_monthly_-_year_on_year"/>
      <sheetName val="WC_-_monthly_-continuous"/>
      <sheetName val="Adjusted_working_capital"/>
      <sheetName val="Net_WC_(+_data_pages)"/>
      <sheetName val="WC_(high-low)_(+data_pages)"/>
      <sheetName val="WC_analytics_(+data_pages)"/>
      <sheetName val="WC_indicators_(+data_pages)"/>
      <sheetName val="WC_sales_seas_(+further_pages)"/>
      <sheetName val="WC_sales_seas_2(+data_pages)"/>
      <sheetName val="FY04_WC_detail_(data_page)"/>
      <sheetName val="FY05_WC_detail_(data_page)"/>
      <sheetName val="FY06_WC_detail_(data_page)"/>
      <sheetName val="TF_subsect_cover-do_not_import"/>
      <sheetName val="Mngt_to_stat_rec"/>
      <sheetName val="Hist_accuracy_of_budget"/>
      <sheetName val="Price_vol_cover_-_do_not_import"/>
      <sheetName val="Price_volume_profit_variance"/>
      <sheetName val="Price_volume_sales_variance"/>
      <sheetName val="Price-vol_summary_(+data_pages)"/>
      <sheetName val="Price-vol_(data_page_1)"/>
      <sheetName val="Price-vol_(data_page_2)"/>
      <sheetName val="Price-vol_(data_page_3)"/>
      <sheetName val="Price-vol_(data_page_4)"/>
      <sheetName val="Price-vol_(data_page_5)"/>
      <sheetName val="Chart_pages_cover-do_not_import"/>
      <sheetName val="Line_chart"/>
      <sheetName val="Stacked_column_chart"/>
      <sheetName val="Bar_chart"/>
      <sheetName val="Clustered_column"/>
      <sheetName val="Column-line_on_2_axis_chart"/>
      <sheetName val="Bubble_chart"/>
      <sheetName val="Blocked_area_chart"/>
      <sheetName val="Cover_-_do_not_import1"/>
      <sheetName val="Q_of_E_cover_-_do_not_import1"/>
      <sheetName val="Earnings_summary1"/>
      <sheetName val="Adjusted_EBITDA1"/>
      <sheetName val="EBITDA_Bridge1"/>
      <sheetName val="Pro_forma_EBITDA1"/>
      <sheetName val="Quarterly_P&amp;L1"/>
      <sheetName val="Monthly_P&amp;L_-_continuous1"/>
      <sheetName val="Monthly_P&amp;L_-_seasonality1"/>
      <sheetName val="Revenue_by_product_&amp;_customer1"/>
      <sheetName val="Annual_growth_by_segment1"/>
      <sheetName val="Growth_drivers1"/>
      <sheetName val="Gross_to_net_sales1"/>
      <sheetName val="Analysis_of_CoS1"/>
      <sheetName val="Operating_expenses1"/>
      <sheetName val="Employee_benefits1"/>
      <sheetName val="EBITDA_%_improv__vs_prior_year1"/>
      <sheetName val="Current_trading1"/>
      <sheetName val="Full_year_outturn1"/>
      <sheetName val="Standalone_costs1"/>
      <sheetName val="FX_exposure1"/>
      <sheetName val="Sensitivity_analysis1"/>
      <sheetName val="Key_customers1"/>
      <sheetName val="Key_suppliers1"/>
      <sheetName val="Booked_and_pipeline_analysis1"/>
      <sheetName val="Q_of_CF_cover_-_do_not_import1"/>
      <sheetName val="Lead_cash_flow1"/>
      <sheetName val="EBITDA_to_CF_conversion1"/>
      <sheetName val="Capex_breakdown1"/>
      <sheetName val="Q_of_NA_cover_-_do_not_import1"/>
      <sheetName val="Lead_BS_-_IAS1"/>
      <sheetName val="Lead_BS_-_NA1"/>
      <sheetName val="Pro_forma_BS1"/>
      <sheetName val="Inventory_breakdown1"/>
      <sheetName val="Inventory_reserve1"/>
      <sheetName val="Accounts_receivable_ageing1"/>
      <sheetName val="Rollforward_of_AR1"/>
      <sheetName val="Accounts_payable1"/>
      <sheetName val="Accounts_payable_ageing1"/>
      <sheetName val="Fixed_assets1"/>
      <sheetName val="Prepaid_&amp;_other_current_assets1"/>
      <sheetName val="Intangible_assets1"/>
      <sheetName val="Other_assets1"/>
      <sheetName val="Accrued_expenses1"/>
      <sheetName val="Other_current_liabilities1"/>
      <sheetName val="Equity_rollforward1"/>
      <sheetName val="Unfunded_obligations1"/>
      <sheetName val="Cash_waterfall_analysis1"/>
      <sheetName val="Adjustments_to_enterprise_valu1"/>
      <sheetName val="WC_cover_-_do_not_import1"/>
      <sheetName val="WC_-_monthly_-_year_on_year1"/>
      <sheetName val="WC_-_monthly_-continuous1"/>
      <sheetName val="Adjusted_working_capital1"/>
      <sheetName val="Net_WC_(+_data_pages)1"/>
      <sheetName val="WC_(high-low)_(+data_pages)1"/>
      <sheetName val="WC_analytics_(+data_pages)1"/>
      <sheetName val="WC_indicators_(+data_pages)1"/>
      <sheetName val="WC_sales_seas_(+further_pages)1"/>
      <sheetName val="WC_sales_seas_2(+data_pages)1"/>
      <sheetName val="FY04_WC_detail_(data_page)1"/>
      <sheetName val="FY05_WC_detail_(data_page)1"/>
      <sheetName val="FY06_WC_detail_(data_page)1"/>
      <sheetName val="TF_subsect_cover-do_not_import1"/>
      <sheetName val="Mngt_to_stat_rec1"/>
      <sheetName val="Hist_accuracy_of_budget1"/>
      <sheetName val="Price_vol_cover_-_do_not_impor1"/>
      <sheetName val="Price_volume_profit_variance1"/>
      <sheetName val="Price_volume_sales_variance1"/>
      <sheetName val="Price-vol_summary_(+data_pages1"/>
      <sheetName val="Price-vol_(data_page_1)1"/>
      <sheetName val="Price-vol_(data_page_2)1"/>
      <sheetName val="Price-vol_(data_page_3)1"/>
      <sheetName val="Price-vol_(data_page_4)1"/>
      <sheetName val="Price-vol_(data_page_5)1"/>
      <sheetName val="Chart_pages_cover-do_not_impor1"/>
      <sheetName val="Line_chart1"/>
      <sheetName val="Stacked_column_chart1"/>
      <sheetName val="Bar_chart1"/>
      <sheetName val="Clustered_column1"/>
      <sheetName val="Column-line_on_2_axis_chart1"/>
      <sheetName val="Bubble_chart1"/>
      <sheetName val="Blocked_area_chart1"/>
      <sheetName val="Cover_-_do_not_import2"/>
      <sheetName val="Q_of_E_cover_-_do_not_import2"/>
      <sheetName val="Earnings_summary2"/>
      <sheetName val="Adjusted_EBITDA2"/>
      <sheetName val="EBITDA_Bridge2"/>
      <sheetName val="Pro_forma_EBITDA2"/>
      <sheetName val="Quarterly_P&amp;L2"/>
      <sheetName val="Monthly_P&amp;L_-_continuous2"/>
      <sheetName val="Monthly_P&amp;L_-_seasonality2"/>
      <sheetName val="Revenue_by_product_&amp;_customer2"/>
      <sheetName val="Annual_growth_by_segment2"/>
      <sheetName val="Growth_drivers2"/>
      <sheetName val="Gross_to_net_sales2"/>
      <sheetName val="Analysis_of_CoS2"/>
      <sheetName val="Operating_expenses2"/>
      <sheetName val="Employee_benefits2"/>
      <sheetName val="EBITDA_%_improv__vs_prior_year2"/>
      <sheetName val="Current_trading2"/>
      <sheetName val="Full_year_outturn2"/>
      <sheetName val="Standalone_costs2"/>
      <sheetName val="FX_exposure2"/>
      <sheetName val="Sensitivity_analysis2"/>
      <sheetName val="Key_customers2"/>
      <sheetName val="Key_suppliers2"/>
      <sheetName val="Booked_and_pipeline_analysis2"/>
      <sheetName val="Q_of_CF_cover_-_do_not_import2"/>
      <sheetName val="Lead_cash_flow2"/>
      <sheetName val="EBITDA_to_CF_conversion2"/>
      <sheetName val="Capex_breakdown2"/>
      <sheetName val="Q_of_NA_cover_-_do_not_import2"/>
      <sheetName val="Lead_BS_-_IAS2"/>
      <sheetName val="Lead_BS_-_NA2"/>
      <sheetName val="Pro_forma_BS2"/>
      <sheetName val="Inventory_breakdown2"/>
      <sheetName val="Inventory_reserve2"/>
      <sheetName val="Accounts_receivable_ageing2"/>
      <sheetName val="Rollforward_of_AR2"/>
      <sheetName val="Accounts_payable2"/>
      <sheetName val="Accounts_payable_ageing2"/>
      <sheetName val="Fixed_assets2"/>
      <sheetName val="Prepaid_&amp;_other_current_assets2"/>
      <sheetName val="Intangible_assets2"/>
      <sheetName val="Other_assets2"/>
      <sheetName val="Accrued_expenses2"/>
      <sheetName val="Other_current_liabilities2"/>
      <sheetName val="Equity_rollforward2"/>
      <sheetName val="Unfunded_obligations2"/>
      <sheetName val="Cash_waterfall_analysis2"/>
      <sheetName val="Adjustments_to_enterprise_valu2"/>
      <sheetName val="WC_cover_-_do_not_import2"/>
      <sheetName val="WC_-_monthly_-_year_on_year2"/>
      <sheetName val="WC_-_monthly_-continuous2"/>
      <sheetName val="Adjusted_working_capital2"/>
      <sheetName val="Net_WC_(+_data_pages)2"/>
      <sheetName val="WC_(high-low)_(+data_pages)2"/>
      <sheetName val="WC_analytics_(+data_pages)2"/>
      <sheetName val="WC_indicators_(+data_pages)2"/>
      <sheetName val="WC_sales_seas_(+further_pages)2"/>
      <sheetName val="WC_sales_seas_2(+data_pages)2"/>
      <sheetName val="FY04_WC_detail_(data_page)2"/>
      <sheetName val="FY05_WC_detail_(data_page)2"/>
      <sheetName val="FY06_WC_detail_(data_page)2"/>
      <sheetName val="TF_subsect_cover-do_not_import2"/>
      <sheetName val="Mngt_to_stat_rec2"/>
      <sheetName val="Hist_accuracy_of_budget2"/>
      <sheetName val="Price_vol_cover_-_do_not_impor2"/>
      <sheetName val="Price_volume_profit_variance2"/>
      <sheetName val="Price_volume_sales_variance2"/>
      <sheetName val="Price-vol_summary_(+data_pages2"/>
      <sheetName val="Price-vol_(data_page_1)2"/>
      <sheetName val="Price-vol_(data_page_2)2"/>
      <sheetName val="Price-vol_(data_page_3)2"/>
      <sheetName val="Price-vol_(data_page_4)2"/>
      <sheetName val="Price-vol_(data_page_5)2"/>
      <sheetName val="Chart_pages_cover-do_not_impor2"/>
      <sheetName val="Line_chart2"/>
      <sheetName val="Stacked_column_chart2"/>
      <sheetName val="Bar_chart2"/>
      <sheetName val="Clustered_column2"/>
      <sheetName val="Column-line_on_2_axis_chart2"/>
      <sheetName val="Bubble_chart2"/>
      <sheetName val="Blocked_area_chart2"/>
      <sheetName val="Cover_-_do_not_import3"/>
      <sheetName val="Q_of_E_cover_-_do_not_import3"/>
      <sheetName val="Earnings_summary3"/>
      <sheetName val="Adjusted_EBITDA3"/>
      <sheetName val="EBITDA_Bridge3"/>
      <sheetName val="Pro_forma_EBITDA3"/>
      <sheetName val="Quarterly_P&amp;L3"/>
      <sheetName val="Monthly_P&amp;L_-_continuous3"/>
      <sheetName val="Monthly_P&amp;L_-_seasonality3"/>
      <sheetName val="Revenue_by_product_&amp;_customer3"/>
      <sheetName val="Annual_growth_by_segment3"/>
      <sheetName val="Growth_drivers3"/>
      <sheetName val="Gross_to_net_sales3"/>
      <sheetName val="Analysis_of_CoS3"/>
      <sheetName val="Operating_expenses3"/>
      <sheetName val="Employee_benefits3"/>
      <sheetName val="EBITDA_%_improv__vs_prior_year3"/>
      <sheetName val="Current_trading3"/>
      <sheetName val="Full_year_outturn3"/>
      <sheetName val="Standalone_costs3"/>
      <sheetName val="FX_exposure3"/>
      <sheetName val="Sensitivity_analysis3"/>
      <sheetName val="Key_customers3"/>
      <sheetName val="Key_suppliers3"/>
      <sheetName val="Booked_and_pipeline_analysis3"/>
      <sheetName val="Q_of_CF_cover_-_do_not_import3"/>
      <sheetName val="Lead_cash_flow3"/>
      <sheetName val="EBITDA_to_CF_conversion3"/>
      <sheetName val="Capex_breakdown3"/>
      <sheetName val="Q_of_NA_cover_-_do_not_import3"/>
      <sheetName val="Lead_BS_-_IAS3"/>
      <sheetName val="Lead_BS_-_NA3"/>
      <sheetName val="Pro_forma_BS3"/>
      <sheetName val="Inventory_breakdown3"/>
      <sheetName val="Inventory_reserve3"/>
      <sheetName val="Accounts_receivable_ageing3"/>
      <sheetName val="Rollforward_of_AR3"/>
      <sheetName val="Accounts_payable3"/>
      <sheetName val="Accounts_payable_ageing3"/>
      <sheetName val="Fixed_assets3"/>
      <sheetName val="Prepaid_&amp;_other_current_assets3"/>
      <sheetName val="Intangible_assets3"/>
      <sheetName val="Other_assets3"/>
      <sheetName val="Accrued_expenses3"/>
      <sheetName val="Other_current_liabilities3"/>
      <sheetName val="Equity_rollforward3"/>
      <sheetName val="Unfunded_obligations3"/>
      <sheetName val="Cash_waterfall_analysis3"/>
      <sheetName val="Adjustments_to_enterprise_valu3"/>
      <sheetName val="WC_cover_-_do_not_import3"/>
      <sheetName val="WC_-_monthly_-_year_on_year3"/>
      <sheetName val="WC_-_monthly_-continuous3"/>
      <sheetName val="Adjusted_working_capital3"/>
      <sheetName val="Net_WC_(+_data_pages)3"/>
      <sheetName val="WC_(high-low)_(+data_pages)3"/>
      <sheetName val="WC_analytics_(+data_pages)3"/>
      <sheetName val="WC_indicators_(+data_pages)3"/>
      <sheetName val="WC_sales_seas_(+further_pages)3"/>
      <sheetName val="WC_sales_seas_2(+data_pages)3"/>
      <sheetName val="FY04_WC_detail_(data_page)3"/>
      <sheetName val="FY05_WC_detail_(data_page)3"/>
      <sheetName val="FY06_WC_detail_(data_page)3"/>
      <sheetName val="TF_subsect_cover-do_not_import3"/>
      <sheetName val="Mngt_to_stat_rec3"/>
      <sheetName val="Hist_accuracy_of_budget3"/>
      <sheetName val="Price_vol_cover_-_do_not_impor3"/>
      <sheetName val="Price_volume_profit_variance3"/>
      <sheetName val="Price_volume_sales_variance3"/>
      <sheetName val="Price-vol_summary_(+data_pages3"/>
      <sheetName val="Price-vol_(data_page_1)3"/>
      <sheetName val="Price-vol_(data_page_2)3"/>
      <sheetName val="Price-vol_(data_page_3)3"/>
      <sheetName val="Price-vol_(data_page_4)3"/>
      <sheetName val="Price-vol_(data_page_5)3"/>
      <sheetName val="Chart_pages_cover-do_not_impor3"/>
      <sheetName val="Line_chart3"/>
      <sheetName val="Stacked_column_chart3"/>
      <sheetName val="Bar_chart3"/>
      <sheetName val="Clustered_column3"/>
      <sheetName val="Column-line_on_2_axis_chart3"/>
      <sheetName val="Bubble_chart3"/>
      <sheetName val="Blocked_area_chart3"/>
      <sheetName val="Cover_-_do_not_import4"/>
      <sheetName val="Q_of_E_cover_-_do_not_import4"/>
      <sheetName val="Earnings_summary4"/>
      <sheetName val="Adjusted_EBITDA4"/>
      <sheetName val="EBITDA_Bridge4"/>
      <sheetName val="Pro_forma_EBITDA4"/>
      <sheetName val="Quarterly_P&amp;L4"/>
      <sheetName val="Monthly_P&amp;L_-_continuous4"/>
      <sheetName val="Monthly_P&amp;L_-_seasonality4"/>
      <sheetName val="Revenue_by_product_&amp;_customer4"/>
      <sheetName val="Annual_growth_by_segment4"/>
      <sheetName val="Growth_drivers4"/>
      <sheetName val="Gross_to_net_sales4"/>
      <sheetName val="Analysis_of_CoS4"/>
      <sheetName val="Operating_expenses4"/>
      <sheetName val="Employee_benefits4"/>
      <sheetName val="EBITDA_%_improv__vs_prior_year4"/>
      <sheetName val="Current_trading4"/>
      <sheetName val="Full_year_outturn4"/>
      <sheetName val="Standalone_costs4"/>
      <sheetName val="FX_exposure4"/>
      <sheetName val="Sensitivity_analysis4"/>
      <sheetName val="Key_customers4"/>
      <sheetName val="Key_suppliers4"/>
      <sheetName val="Booked_and_pipeline_analysis4"/>
      <sheetName val="Q_of_CF_cover_-_do_not_import4"/>
      <sheetName val="Lead_cash_flow4"/>
      <sheetName val="EBITDA_to_CF_conversion4"/>
      <sheetName val="Capex_breakdown4"/>
      <sheetName val="Q_of_NA_cover_-_do_not_import4"/>
      <sheetName val="Lead_BS_-_IAS4"/>
      <sheetName val="Lead_BS_-_NA4"/>
      <sheetName val="Pro_forma_BS4"/>
      <sheetName val="Inventory_breakdown4"/>
      <sheetName val="Inventory_reserve4"/>
      <sheetName val="Accounts_receivable_ageing4"/>
      <sheetName val="Rollforward_of_AR4"/>
      <sheetName val="Accounts_payable4"/>
      <sheetName val="Accounts_payable_ageing4"/>
      <sheetName val="Fixed_assets4"/>
      <sheetName val="Prepaid_&amp;_other_current_assets4"/>
      <sheetName val="Intangible_assets4"/>
      <sheetName val="Other_assets4"/>
      <sheetName val="Accrued_expenses4"/>
      <sheetName val="Other_current_liabilities4"/>
      <sheetName val="Equity_rollforward4"/>
      <sheetName val="Unfunded_obligations4"/>
      <sheetName val="Cash_waterfall_analysis4"/>
      <sheetName val="Adjustments_to_enterprise_valu4"/>
      <sheetName val="WC_cover_-_do_not_import4"/>
      <sheetName val="WC_-_monthly_-_year_on_year4"/>
      <sheetName val="WC_-_monthly_-continuous4"/>
      <sheetName val="Adjusted_working_capital4"/>
      <sheetName val="Net_WC_(+_data_pages)4"/>
      <sheetName val="WC_(high-low)_(+data_pages)4"/>
      <sheetName val="WC_analytics_(+data_pages)4"/>
      <sheetName val="WC_indicators_(+data_pages)4"/>
      <sheetName val="WC_sales_seas_(+further_pages)4"/>
      <sheetName val="WC_sales_seas_2(+data_pages)4"/>
      <sheetName val="FY04_WC_detail_(data_page)4"/>
      <sheetName val="FY05_WC_detail_(data_page)4"/>
      <sheetName val="FY06_WC_detail_(data_page)4"/>
      <sheetName val="TF_subsect_cover-do_not_import4"/>
      <sheetName val="Mngt_to_stat_rec4"/>
      <sheetName val="Hist_accuracy_of_budget4"/>
      <sheetName val="Price_vol_cover_-_do_not_impor4"/>
      <sheetName val="Price_volume_profit_variance4"/>
      <sheetName val="Price_volume_sales_variance4"/>
      <sheetName val="Price-vol_summary_(+data_pages4"/>
      <sheetName val="Price-vol_(data_page_1)4"/>
      <sheetName val="Price-vol_(data_page_2)4"/>
      <sheetName val="Price-vol_(data_page_3)4"/>
      <sheetName val="Price-vol_(data_page_4)4"/>
      <sheetName val="Price-vol_(data_page_5)4"/>
      <sheetName val="Chart_pages_cover-do_not_impor4"/>
      <sheetName val="Line_chart4"/>
      <sheetName val="Stacked_column_chart4"/>
      <sheetName val="Bar_chart4"/>
      <sheetName val="Clustered_column4"/>
      <sheetName val="Column-line_on_2_axis_chart4"/>
      <sheetName val="Bubble_chart4"/>
      <sheetName val="Blocked_area_chart4"/>
      <sheetName val="Cover_-_do_not_import5"/>
      <sheetName val="Q_of_E_cover_-_do_not_import5"/>
      <sheetName val="Earnings_summary5"/>
      <sheetName val="Adjusted_EBITDA5"/>
      <sheetName val="EBITDA_Bridge5"/>
      <sheetName val="Pro_forma_EBITDA5"/>
      <sheetName val="Quarterly_P&amp;L5"/>
      <sheetName val="Monthly_P&amp;L_-_continuous5"/>
      <sheetName val="Monthly_P&amp;L_-_seasonality5"/>
      <sheetName val="Revenue_by_product_&amp;_customer5"/>
      <sheetName val="Annual_growth_by_segment5"/>
      <sheetName val="Growth_drivers5"/>
      <sheetName val="Gross_to_net_sales5"/>
      <sheetName val="Analysis_of_CoS5"/>
      <sheetName val="Operating_expenses5"/>
      <sheetName val="Employee_benefits5"/>
      <sheetName val="EBITDA_%_improv__vs_prior_year5"/>
      <sheetName val="Current_trading5"/>
      <sheetName val="Full_year_outturn5"/>
      <sheetName val="Standalone_costs5"/>
      <sheetName val="FX_exposure5"/>
      <sheetName val="Sensitivity_analysis5"/>
      <sheetName val="Key_customers5"/>
      <sheetName val="Key_suppliers5"/>
      <sheetName val="Booked_and_pipeline_analysis5"/>
      <sheetName val="Q_of_CF_cover_-_do_not_import5"/>
      <sheetName val="Lead_cash_flow5"/>
      <sheetName val="EBITDA_to_CF_conversion5"/>
      <sheetName val="Capex_breakdown5"/>
      <sheetName val="Q_of_NA_cover_-_do_not_import5"/>
      <sheetName val="Lead_BS_-_IAS5"/>
      <sheetName val="Lead_BS_-_NA5"/>
      <sheetName val="Pro_forma_BS5"/>
      <sheetName val="Inventory_breakdown5"/>
      <sheetName val="Inventory_reserve5"/>
      <sheetName val="Accounts_receivable_ageing5"/>
      <sheetName val="Rollforward_of_AR5"/>
      <sheetName val="Accounts_payable5"/>
      <sheetName val="Accounts_payable_ageing5"/>
      <sheetName val="Fixed_assets5"/>
      <sheetName val="Prepaid_&amp;_other_current_assets5"/>
      <sheetName val="Intangible_assets5"/>
      <sheetName val="Other_assets5"/>
      <sheetName val="Accrued_expenses5"/>
      <sheetName val="Other_current_liabilities5"/>
      <sheetName val="Equity_rollforward5"/>
      <sheetName val="Unfunded_obligations5"/>
      <sheetName val="Cash_waterfall_analysis5"/>
      <sheetName val="Adjustments_to_enterprise_valu5"/>
      <sheetName val="WC_cover_-_do_not_import5"/>
      <sheetName val="WC_-_monthly_-_year_on_year5"/>
      <sheetName val="WC_-_monthly_-continuous5"/>
      <sheetName val="Adjusted_working_capital5"/>
      <sheetName val="Net_WC_(+_data_pages)5"/>
      <sheetName val="WC_(high-low)_(+data_pages)5"/>
      <sheetName val="WC_analytics_(+data_pages)5"/>
      <sheetName val="WC_indicators_(+data_pages)5"/>
      <sheetName val="WC_sales_seas_(+further_pages)5"/>
      <sheetName val="WC_sales_seas_2(+data_pages)5"/>
      <sheetName val="FY04_WC_detail_(data_page)5"/>
      <sheetName val="FY05_WC_detail_(data_page)5"/>
      <sheetName val="FY06_WC_detail_(data_page)5"/>
      <sheetName val="TF_subsect_cover-do_not_import5"/>
      <sheetName val="Mngt_to_stat_rec5"/>
      <sheetName val="Hist_accuracy_of_budget5"/>
      <sheetName val="Price_vol_cover_-_do_not_impor5"/>
      <sheetName val="Price_volume_profit_variance5"/>
      <sheetName val="Price_volume_sales_variance5"/>
      <sheetName val="Price-vol_summary_(+data_pages5"/>
      <sheetName val="Price-vol_(data_page_1)5"/>
      <sheetName val="Price-vol_(data_page_2)5"/>
      <sheetName val="Price-vol_(data_page_3)5"/>
      <sheetName val="Price-vol_(data_page_4)5"/>
      <sheetName val="Price-vol_(data_page_5)5"/>
      <sheetName val="Chart_pages_cover-do_not_impor5"/>
      <sheetName val="Line_chart5"/>
      <sheetName val="Stacked_column_chart5"/>
      <sheetName val="Bar_chart5"/>
      <sheetName val="Clustered_column5"/>
      <sheetName val="Column-line_on_2_axis_chart5"/>
      <sheetName val="Bubble_chart5"/>
      <sheetName val="Blocked_area_chart5"/>
      <sheetName val="Cover_-_do_not_import6"/>
      <sheetName val="Q_of_E_cover_-_do_not_import6"/>
      <sheetName val="Earnings_summary6"/>
      <sheetName val="Adjusted_EBITDA6"/>
      <sheetName val="EBITDA_Bridge6"/>
      <sheetName val="Pro_forma_EBITDA6"/>
      <sheetName val="Quarterly_P&amp;L6"/>
      <sheetName val="Monthly_P&amp;L_-_continuous6"/>
      <sheetName val="Monthly_P&amp;L_-_seasonality6"/>
      <sheetName val="Revenue_by_product_&amp;_customer6"/>
      <sheetName val="Annual_growth_by_segment6"/>
      <sheetName val="Growth_drivers6"/>
      <sheetName val="Gross_to_net_sales6"/>
      <sheetName val="Analysis_of_CoS6"/>
      <sheetName val="Operating_expenses6"/>
      <sheetName val="Employee_benefits6"/>
      <sheetName val="EBITDA_%_improv__vs_prior_year6"/>
      <sheetName val="Current_trading6"/>
      <sheetName val="Full_year_outturn6"/>
      <sheetName val="Standalone_costs6"/>
      <sheetName val="FX_exposure6"/>
      <sheetName val="Sensitivity_analysis6"/>
      <sheetName val="Key_customers6"/>
      <sheetName val="Key_suppliers6"/>
      <sheetName val="Booked_and_pipeline_analysis6"/>
      <sheetName val="Q_of_CF_cover_-_do_not_import6"/>
      <sheetName val="Lead_cash_flow6"/>
      <sheetName val="EBITDA_to_CF_conversion6"/>
      <sheetName val="Capex_breakdown6"/>
      <sheetName val="Q_of_NA_cover_-_do_not_import6"/>
      <sheetName val="Lead_BS_-_IAS6"/>
      <sheetName val="Lead_BS_-_NA6"/>
      <sheetName val="Pro_forma_BS6"/>
      <sheetName val="Inventory_breakdown6"/>
      <sheetName val="Inventory_reserve6"/>
      <sheetName val="Accounts_receivable_ageing6"/>
      <sheetName val="Rollforward_of_AR6"/>
      <sheetName val="Accounts_payable6"/>
      <sheetName val="Accounts_payable_ageing6"/>
      <sheetName val="Fixed_assets6"/>
      <sheetName val="Prepaid_&amp;_other_current_assets6"/>
      <sheetName val="Intangible_assets6"/>
      <sheetName val="Other_assets6"/>
      <sheetName val="Accrued_expenses6"/>
      <sheetName val="Other_current_liabilities6"/>
      <sheetName val="Equity_rollforward6"/>
      <sheetName val="Unfunded_obligations6"/>
      <sheetName val="Cash_waterfall_analysis6"/>
      <sheetName val="Adjustments_to_enterprise_valu6"/>
      <sheetName val="WC_cover_-_do_not_import6"/>
      <sheetName val="WC_-_monthly_-_year_on_year6"/>
      <sheetName val="WC_-_monthly_-continuous6"/>
      <sheetName val="Adjusted_working_capital6"/>
      <sheetName val="Net_WC_(+_data_pages)6"/>
      <sheetName val="WC_(high-low)_(+data_pages)6"/>
      <sheetName val="WC_analytics_(+data_pages)6"/>
      <sheetName val="WC_indicators_(+data_pages)6"/>
      <sheetName val="WC_sales_seas_(+further_pages)6"/>
      <sheetName val="WC_sales_seas_2(+data_pages)6"/>
      <sheetName val="FY04_WC_detail_(data_page)6"/>
      <sheetName val="FY05_WC_detail_(data_page)6"/>
      <sheetName val="FY06_WC_detail_(data_page)6"/>
      <sheetName val="TF_subsect_cover-do_not_import6"/>
      <sheetName val="Mngt_to_stat_rec6"/>
      <sheetName val="Hist_accuracy_of_budget6"/>
      <sheetName val="Price_vol_cover_-_do_not_impor6"/>
      <sheetName val="Price_volume_profit_variance6"/>
      <sheetName val="Price_volume_sales_variance6"/>
      <sheetName val="Price-vol_summary_(+data_pages6"/>
      <sheetName val="Price-vol_(data_page_1)6"/>
      <sheetName val="Price-vol_(data_page_2)6"/>
      <sheetName val="Price-vol_(data_page_3)6"/>
      <sheetName val="Price-vol_(data_page_4)6"/>
      <sheetName val="Price-vol_(data_page_5)6"/>
      <sheetName val="Chart_pages_cover-do_not_impor6"/>
      <sheetName val="Line_chart6"/>
      <sheetName val="Stacked_column_chart6"/>
      <sheetName val="Bar_chart6"/>
      <sheetName val="Clustered_column6"/>
      <sheetName val="Column-line_on_2_axis_chart6"/>
      <sheetName val="Bubble_chart6"/>
      <sheetName val="Blocked_area_chart6"/>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7">
          <cell r="E7" t="str">
            <v>FY06A</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ow r="7">
          <cell r="E7" t="str">
            <v>FY06A</v>
          </cell>
        </row>
      </sheetData>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row r="7">
          <cell r="E7" t="str">
            <v>FY06A</v>
          </cell>
        </row>
      </sheetData>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row r="7">
          <cell r="E7" t="str">
            <v>FY06A</v>
          </cell>
        </row>
      </sheetData>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ow r="7">
          <cell r="E7" t="str">
            <v>FY06A</v>
          </cell>
        </row>
      </sheetData>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row r="7">
          <cell r="E7" t="str">
            <v>FY06A</v>
          </cell>
        </row>
      </sheetData>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8,1"/>
      <sheetName val="19"/>
      <sheetName val="20"/>
      <sheetName val="valn"/>
      <sheetName val="Pasivos omitidos"/>
      <sheetName val="Tickmarks"/>
      <sheetName val="WC analytics (+data pages)"/>
      <sheetName val="Pasivos_omitidos"/>
      <sheetName val="WC_analytics_(+data_pages)"/>
      <sheetName val="Lista Cuen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1">
          <cell r="B1" t="str">
            <v>Africa</v>
          </cell>
        </row>
        <row r="2">
          <cell r="B2" t="str">
            <v>Argentina</v>
          </cell>
        </row>
        <row r="3">
          <cell r="B3" t="str">
            <v>Brazil</v>
          </cell>
        </row>
        <row r="4">
          <cell r="B4" t="str">
            <v>Canada</v>
          </cell>
        </row>
        <row r="5">
          <cell r="B5" t="str">
            <v>Central America</v>
          </cell>
        </row>
        <row r="6">
          <cell r="B6" t="str">
            <v>Central Europe</v>
          </cell>
        </row>
        <row r="7">
          <cell r="B7" t="str">
            <v>France</v>
          </cell>
        </row>
        <row r="8">
          <cell r="B8" t="str">
            <v>FSU</v>
          </cell>
        </row>
        <row r="9">
          <cell r="B9" t="str">
            <v>Germany</v>
          </cell>
        </row>
        <row r="10">
          <cell r="B10" t="str">
            <v>Near East</v>
          </cell>
        </row>
        <row r="11">
          <cell r="B11" t="str">
            <v>North America</v>
          </cell>
        </row>
        <row r="12">
          <cell r="B12" t="str">
            <v>Oceania</v>
          </cell>
        </row>
        <row r="13">
          <cell r="B13" t="str">
            <v>South America</v>
          </cell>
        </row>
        <row r="14">
          <cell r="B14" t="str">
            <v>United States</v>
          </cell>
        </row>
        <row r="15">
          <cell r="B15" t="str">
            <v>West Europe</v>
          </cell>
        </row>
        <row r="16">
          <cell r="B16" t="str">
            <v>WORLD TOTAL</v>
          </cell>
        </row>
      </sheetData>
      <sheetData sheetId="20"/>
      <sheetData sheetId="21"/>
      <sheetData sheetId="22" refreshError="1"/>
      <sheetData sheetId="23" refreshError="1"/>
      <sheetData sheetId="24" refreshError="1"/>
      <sheetData sheetId="25" refreshError="1"/>
      <sheetData sheetId="26"/>
      <sheetData sheetId="27"/>
      <sheetData sheetId="2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z07"/>
      <sheetName val="Imobilizado Resumo"/>
      <sheetName val="Imobilizado Movimentacao"/>
      <sheetName val="detalhe"/>
      <sheetName val="18,1"/>
      <sheetName val="WC analytics (+data pages)"/>
      <sheetName val="INTELSAT"/>
      <sheetName val="15000000"/>
      <sheetName val="Imobilizado_Resumo"/>
      <sheetName val="Imobilizado_Movimentacao"/>
      <sheetName val="WC_analytics_(+data_pages)"/>
    </sheetNames>
    <sheetDataSet>
      <sheetData sheetId="0"/>
      <sheetData sheetId="1"/>
      <sheetData sheetId="2"/>
      <sheetData sheetId="3" refreshError="1"/>
      <sheetData sheetId="4" refreshError="1"/>
      <sheetData sheetId="5" refreshError="1"/>
      <sheetData sheetId="6" refreshError="1"/>
      <sheetData sheetId="7" refreshError="1"/>
      <sheetData sheetId="8"/>
      <sheetData sheetId="9"/>
      <sheetData sheetId="1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king"/>
      <sheetName val="Ranking (2)"/>
      <sheetName val="Ranking Resumido"/>
      <sheetName val="Risco"/>
      <sheetName val="Risco (2)"/>
      <sheetName val="Operações Mai99"/>
      <sheetName val="Operações Jun99"/>
      <sheetName val="Sheet4"/>
      <sheetName val="Tab"/>
      <sheetName val="18,1"/>
      <sheetName val="L"/>
      <sheetName val="Ranking_(2)"/>
      <sheetName val="Ranking_Resumido"/>
      <sheetName val="Risco_(2)"/>
      <sheetName val="Operações_Mai99"/>
      <sheetName val="Operações_Jun99"/>
      <sheetName val="CUAD_COMP"/>
    </sheetNames>
    <sheetDataSet>
      <sheetData sheetId="0" refreshError="1">
        <row r="4">
          <cell r="A4">
            <v>36313</v>
          </cell>
          <cell r="B4" t="str">
            <v>Rating</v>
          </cell>
          <cell r="C4" t="str">
            <v>Fiança</v>
          </cell>
          <cell r="E4">
            <v>36312</v>
          </cell>
          <cell r="F4">
            <v>36281</v>
          </cell>
          <cell r="G4">
            <v>36220</v>
          </cell>
          <cell r="H4">
            <v>36008</v>
          </cell>
          <cell r="I4">
            <v>35886</v>
          </cell>
          <cell r="J4">
            <v>35796</v>
          </cell>
          <cell r="K4">
            <v>35521</v>
          </cell>
          <cell r="L4">
            <v>35096</v>
          </cell>
          <cell r="M4">
            <v>34851</v>
          </cell>
          <cell r="N4">
            <v>34608</v>
          </cell>
        </row>
        <row r="5">
          <cell r="A5" t="str">
            <v>Copersucar</v>
          </cell>
          <cell r="B5">
            <v>3</v>
          </cell>
          <cell r="C5">
            <v>4247.37255</v>
          </cell>
          <cell r="E5">
            <v>19664.03368</v>
          </cell>
          <cell r="F5">
            <v>19989.886830000003</v>
          </cell>
          <cell r="G5">
            <v>25554</v>
          </cell>
          <cell r="H5">
            <v>15215</v>
          </cell>
          <cell r="I5">
            <v>25754</v>
          </cell>
          <cell r="J5">
            <v>23691</v>
          </cell>
          <cell r="K5">
            <v>17304</v>
          </cell>
          <cell r="L5">
            <v>17265</v>
          </cell>
          <cell r="M5">
            <v>2535</v>
          </cell>
          <cell r="N5">
            <v>12944</v>
          </cell>
        </row>
        <row r="6">
          <cell r="A6" t="str">
            <v>Gr. Resende Barbosa</v>
          </cell>
          <cell r="B6">
            <v>3</v>
          </cell>
          <cell r="C6">
            <v>0</v>
          </cell>
          <cell r="E6">
            <v>8735.2983599999989</v>
          </cell>
          <cell r="F6">
            <v>8735.2983599999989</v>
          </cell>
          <cell r="G6">
            <v>8914</v>
          </cell>
          <cell r="H6">
            <v>12280</v>
          </cell>
          <cell r="I6">
            <v>11974</v>
          </cell>
          <cell r="J6">
            <v>10907</v>
          </cell>
          <cell r="K6">
            <v>7367</v>
          </cell>
          <cell r="L6">
            <v>6000</v>
          </cell>
          <cell r="M6">
            <v>0</v>
          </cell>
          <cell r="N6">
            <v>0</v>
          </cell>
        </row>
        <row r="7">
          <cell r="A7" t="str">
            <v>Usina Iracema/São Martinho</v>
          </cell>
          <cell r="B7">
            <v>4</v>
          </cell>
          <cell r="C7">
            <v>5508.767890000001</v>
          </cell>
          <cell r="E7">
            <v>6562.5734500000008</v>
          </cell>
          <cell r="F7">
            <v>6726.848210000001</v>
          </cell>
          <cell r="G7">
            <v>5380</v>
          </cell>
          <cell r="H7">
            <v>1201</v>
          </cell>
          <cell r="I7">
            <v>14243</v>
          </cell>
          <cell r="J7">
            <v>1270</v>
          </cell>
          <cell r="K7">
            <v>9510</v>
          </cell>
          <cell r="L7">
            <v>2275</v>
          </cell>
          <cell r="M7">
            <v>9803</v>
          </cell>
          <cell r="N7">
            <v>10590</v>
          </cell>
        </row>
        <row r="8">
          <cell r="A8" t="str">
            <v>Ometto Pavan</v>
          </cell>
          <cell r="B8">
            <v>4</v>
          </cell>
          <cell r="C8">
            <v>5847.9464706679737</v>
          </cell>
          <cell r="E8">
            <v>6125.430580667974</v>
          </cell>
          <cell r="F8">
            <v>6300.9903800000002</v>
          </cell>
          <cell r="G8">
            <v>5711</v>
          </cell>
          <cell r="H8">
            <v>2257</v>
          </cell>
          <cell r="I8">
            <v>1000</v>
          </cell>
          <cell r="J8">
            <v>1000</v>
          </cell>
          <cell r="K8">
            <v>2605</v>
          </cell>
          <cell r="L8">
            <v>6743</v>
          </cell>
          <cell r="M8">
            <v>11803</v>
          </cell>
          <cell r="N8">
            <v>4726</v>
          </cell>
        </row>
        <row r="9">
          <cell r="A9" t="str">
            <v>Vale do Rosário/Usina MB</v>
          </cell>
          <cell r="B9">
            <v>2</v>
          </cell>
          <cell r="C9">
            <v>0</v>
          </cell>
          <cell r="E9">
            <v>5412.0222300000005</v>
          </cell>
          <cell r="F9">
            <v>5402.9777799999993</v>
          </cell>
          <cell r="G9">
            <v>5565</v>
          </cell>
          <cell r="H9">
            <v>6847</v>
          </cell>
          <cell r="I9">
            <v>12369</v>
          </cell>
          <cell r="J9">
            <v>10195</v>
          </cell>
          <cell r="K9">
            <v>7335</v>
          </cell>
          <cell r="L9">
            <v>3400</v>
          </cell>
          <cell r="M9">
            <v>0</v>
          </cell>
          <cell r="N9">
            <v>2940</v>
          </cell>
        </row>
        <row r="10">
          <cell r="A10" t="str">
            <v>Usina São João</v>
          </cell>
          <cell r="B10">
            <v>4</v>
          </cell>
          <cell r="C10">
            <v>5047.3004199999996</v>
          </cell>
          <cell r="E10">
            <v>5047.3004199999996</v>
          </cell>
          <cell r="F10">
            <v>5197.8139499999997</v>
          </cell>
          <cell r="G10">
            <v>4834</v>
          </cell>
          <cell r="H10">
            <v>0</v>
          </cell>
          <cell r="I10">
            <v>0</v>
          </cell>
          <cell r="J10">
            <v>0</v>
          </cell>
          <cell r="K10">
            <v>6145</v>
          </cell>
          <cell r="L10">
            <v>3669</v>
          </cell>
          <cell r="M10">
            <v>2937</v>
          </cell>
          <cell r="N10">
            <v>6040</v>
          </cell>
        </row>
        <row r="11">
          <cell r="A11" t="str">
            <v>Usina Ester</v>
          </cell>
          <cell r="B11">
            <v>4</v>
          </cell>
          <cell r="C11">
            <v>0</v>
          </cell>
          <cell r="E11">
            <v>4922.3362100000013</v>
          </cell>
          <cell r="F11">
            <v>4971.5204300000005</v>
          </cell>
          <cell r="G11">
            <v>5376</v>
          </cell>
          <cell r="H11">
            <v>3434</v>
          </cell>
          <cell r="I11">
            <v>9602</v>
          </cell>
          <cell r="J11">
            <v>6252</v>
          </cell>
          <cell r="K11">
            <v>16135</v>
          </cell>
          <cell r="L11">
            <v>4000</v>
          </cell>
          <cell r="M11">
            <v>0</v>
          </cell>
          <cell r="N11">
            <v>548</v>
          </cell>
        </row>
        <row r="12">
          <cell r="A12" t="str">
            <v>Usina Santa Cruz (WERTHER)</v>
          </cell>
          <cell r="B12">
            <v>3</v>
          </cell>
          <cell r="C12">
            <v>3834.5369500000002</v>
          </cell>
          <cell r="E12">
            <v>4488.5042200000007</v>
          </cell>
          <cell r="F12">
            <v>4644.13256</v>
          </cell>
          <cell r="G12">
            <v>3825</v>
          </cell>
          <cell r="H12">
            <v>953</v>
          </cell>
          <cell r="I12">
            <v>1194</v>
          </cell>
          <cell r="J12">
            <v>1186</v>
          </cell>
          <cell r="K12">
            <v>1067</v>
          </cell>
          <cell r="L12">
            <v>1067</v>
          </cell>
          <cell r="M12">
            <v>1067</v>
          </cell>
          <cell r="N12">
            <v>3140</v>
          </cell>
        </row>
        <row r="13">
          <cell r="A13" t="str">
            <v>Trilux</v>
          </cell>
          <cell r="B13">
            <v>3</v>
          </cell>
          <cell r="C13">
            <v>0</v>
          </cell>
          <cell r="E13">
            <v>4382.6111100000007</v>
          </cell>
          <cell r="F13">
            <v>4382.6111099999998</v>
          </cell>
          <cell r="G13">
            <v>4515</v>
          </cell>
          <cell r="H13">
            <v>5829</v>
          </cell>
          <cell r="I13">
            <v>5562</v>
          </cell>
          <cell r="J13">
            <v>5562</v>
          </cell>
          <cell r="K13">
            <v>4173</v>
          </cell>
          <cell r="L13">
            <v>5022</v>
          </cell>
          <cell r="M13">
            <v>2669</v>
          </cell>
          <cell r="N13">
            <v>0</v>
          </cell>
        </row>
        <row r="14">
          <cell r="A14" t="str">
            <v>Usina Bazan</v>
          </cell>
          <cell r="B14">
            <v>3</v>
          </cell>
          <cell r="C14">
            <v>0</v>
          </cell>
          <cell r="E14">
            <v>3330</v>
          </cell>
          <cell r="F14">
            <v>3330</v>
          </cell>
          <cell r="G14">
            <v>3429</v>
          </cell>
          <cell r="H14">
            <v>3406</v>
          </cell>
          <cell r="I14">
            <v>3406</v>
          </cell>
          <cell r="J14">
            <v>3406</v>
          </cell>
          <cell r="K14">
            <v>3342</v>
          </cell>
          <cell r="L14">
            <v>2042</v>
          </cell>
          <cell r="M14">
            <v>0</v>
          </cell>
          <cell r="N14">
            <v>0</v>
          </cell>
        </row>
        <row r="15">
          <cell r="A15" t="str">
            <v>Usina Jaboticabal</v>
          </cell>
          <cell r="B15">
            <v>4</v>
          </cell>
          <cell r="C15">
            <v>1442.0858335140747</v>
          </cell>
          <cell r="E15">
            <v>3059.3951735140745</v>
          </cell>
          <cell r="F15">
            <v>3113.2810999999997</v>
          </cell>
          <cell r="G15">
            <v>1553</v>
          </cell>
          <cell r="H15">
            <v>750</v>
          </cell>
          <cell r="I15">
            <v>142</v>
          </cell>
          <cell r="J15">
            <v>2245</v>
          </cell>
          <cell r="K15">
            <v>0</v>
          </cell>
          <cell r="L15">
            <v>1500</v>
          </cell>
          <cell r="M15">
            <v>0</v>
          </cell>
          <cell r="N15">
            <v>0</v>
          </cell>
        </row>
        <row r="16">
          <cell r="A16" t="str">
            <v>Usina Maringa (Sta Rita)</v>
          </cell>
          <cell r="B16">
            <v>5</v>
          </cell>
          <cell r="C16">
            <v>2931.6361400000001</v>
          </cell>
          <cell r="E16">
            <v>2931.6361400000001</v>
          </cell>
          <cell r="F16">
            <v>2998.9747599999996</v>
          </cell>
          <cell r="G16">
            <v>2724</v>
          </cell>
          <cell r="H16">
            <v>3499</v>
          </cell>
          <cell r="I16">
            <v>3345</v>
          </cell>
          <cell r="J16">
            <v>3241</v>
          </cell>
          <cell r="K16">
            <v>2721</v>
          </cell>
          <cell r="L16">
            <v>2702</v>
          </cell>
          <cell r="M16">
            <v>2494</v>
          </cell>
          <cell r="N16">
            <v>3328</v>
          </cell>
        </row>
        <row r="17">
          <cell r="A17" t="str">
            <v>Gr. Zillo Lorenzetti</v>
          </cell>
          <cell r="B17">
            <v>3</v>
          </cell>
          <cell r="C17">
            <v>57.683435282648816</v>
          </cell>
          <cell r="E17">
            <v>2857.273245282649</v>
          </cell>
          <cell r="F17">
            <v>2914.5212999999999</v>
          </cell>
          <cell r="G17">
            <v>12478</v>
          </cell>
          <cell r="H17">
            <v>85</v>
          </cell>
          <cell r="I17">
            <v>2285</v>
          </cell>
          <cell r="J17">
            <v>3615</v>
          </cell>
          <cell r="K17">
            <v>14304</v>
          </cell>
          <cell r="L17">
            <v>0</v>
          </cell>
          <cell r="M17">
            <v>12491</v>
          </cell>
          <cell r="N17">
            <v>4349</v>
          </cell>
        </row>
        <row r="18">
          <cell r="A18" t="str">
            <v>Usina Batatais</v>
          </cell>
          <cell r="B18">
            <v>3</v>
          </cell>
          <cell r="C18">
            <v>1805.90716</v>
          </cell>
          <cell r="E18">
            <v>2689.6787100000001</v>
          </cell>
          <cell r="F18">
            <v>2661.5473299999999</v>
          </cell>
          <cell r="G18">
            <v>2085</v>
          </cell>
          <cell r="H18">
            <v>1000</v>
          </cell>
          <cell r="I18">
            <v>407</v>
          </cell>
          <cell r="J18">
            <v>395</v>
          </cell>
          <cell r="K18">
            <v>2740</v>
          </cell>
          <cell r="L18">
            <v>2000</v>
          </cell>
          <cell r="M18">
            <v>2000</v>
          </cell>
          <cell r="N18">
            <v>2000</v>
          </cell>
        </row>
        <row r="19">
          <cell r="A19" t="str">
            <v>VO Catanduva</v>
          </cell>
          <cell r="B19">
            <v>4</v>
          </cell>
          <cell r="C19">
            <v>2524.0978</v>
          </cell>
          <cell r="E19">
            <v>2524.0978</v>
          </cell>
          <cell r="F19">
            <v>4958.2189000000008</v>
          </cell>
          <cell r="G19">
            <v>2344</v>
          </cell>
          <cell r="H19">
            <v>2323</v>
          </cell>
          <cell r="I19">
            <v>212</v>
          </cell>
          <cell r="J19">
            <v>212</v>
          </cell>
          <cell r="K19">
            <v>8109</v>
          </cell>
          <cell r="L19">
            <v>12268</v>
          </cell>
          <cell r="M19">
            <v>11270</v>
          </cell>
          <cell r="N19">
            <v>8100</v>
          </cell>
        </row>
        <row r="20">
          <cell r="A20" t="str">
            <v>Usina da Pedra</v>
          </cell>
          <cell r="B20">
            <v>3</v>
          </cell>
          <cell r="C20">
            <v>186.47499999999999</v>
          </cell>
          <cell r="E20">
            <v>2500.5624400000002</v>
          </cell>
          <cell r="F20">
            <v>4310.55267</v>
          </cell>
          <cell r="G20">
            <v>3730</v>
          </cell>
          <cell r="H20">
            <v>4571</v>
          </cell>
          <cell r="I20">
            <v>0</v>
          </cell>
          <cell r="J20">
            <v>2399</v>
          </cell>
          <cell r="K20">
            <v>7400</v>
          </cell>
          <cell r="L20">
            <v>0</v>
          </cell>
          <cell r="M20">
            <v>0</v>
          </cell>
          <cell r="N20">
            <v>0</v>
          </cell>
        </row>
        <row r="21">
          <cell r="A21" t="str">
            <v>Usina Colorado (ORM)</v>
          </cell>
          <cell r="B21">
            <v>4</v>
          </cell>
          <cell r="C21">
            <v>0</v>
          </cell>
          <cell r="E21">
            <v>2404.9999700000003</v>
          </cell>
          <cell r="F21">
            <v>2520.5919900000004</v>
          </cell>
          <cell r="G21">
            <v>2480</v>
          </cell>
          <cell r="H21">
            <v>6363</v>
          </cell>
          <cell r="I21">
            <v>6370</v>
          </cell>
          <cell r="J21">
            <v>6365</v>
          </cell>
          <cell r="K21">
            <v>5791</v>
          </cell>
          <cell r="L21">
            <v>3967</v>
          </cell>
          <cell r="M21">
            <v>0</v>
          </cell>
          <cell r="N21">
            <v>0</v>
          </cell>
        </row>
        <row r="22">
          <cell r="A22" t="str">
            <v>Usina Moema</v>
          </cell>
          <cell r="B22">
            <v>3</v>
          </cell>
          <cell r="C22">
            <v>0</v>
          </cell>
          <cell r="E22">
            <v>2266</v>
          </cell>
          <cell r="F22">
            <v>2266</v>
          </cell>
          <cell r="G22">
            <v>2266</v>
          </cell>
          <cell r="H22">
            <v>853</v>
          </cell>
          <cell r="I22">
            <v>4276</v>
          </cell>
          <cell r="J22">
            <v>1000</v>
          </cell>
          <cell r="K22">
            <v>0</v>
          </cell>
          <cell r="L22">
            <v>0</v>
          </cell>
          <cell r="M22">
            <v>0</v>
          </cell>
          <cell r="N22">
            <v>0</v>
          </cell>
        </row>
        <row r="23">
          <cell r="A23" t="str">
            <v>União São Paulo</v>
          </cell>
          <cell r="B23">
            <v>4</v>
          </cell>
          <cell r="C23">
            <v>1996.9651899999999</v>
          </cell>
          <cell r="E23">
            <v>1996.9651899999999</v>
          </cell>
          <cell r="F23">
            <v>1823.1814600000002</v>
          </cell>
          <cell r="G23">
            <v>3288</v>
          </cell>
          <cell r="H23">
            <v>5193</v>
          </cell>
          <cell r="I23">
            <v>5745</v>
          </cell>
          <cell r="J23">
            <v>3871</v>
          </cell>
          <cell r="K23">
            <v>5246</v>
          </cell>
          <cell r="L23">
            <v>4869</v>
          </cell>
          <cell r="M23">
            <v>4780</v>
          </cell>
          <cell r="N23">
            <v>4718</v>
          </cell>
        </row>
        <row r="24">
          <cell r="A24" t="str">
            <v>Gr. Lincoln Junqueira</v>
          </cell>
          <cell r="B24">
            <v>4</v>
          </cell>
          <cell r="C24">
            <v>0</v>
          </cell>
          <cell r="E24">
            <v>1899.3333300000002</v>
          </cell>
          <cell r="F24">
            <v>1899.3333300000002</v>
          </cell>
          <cell r="G24">
            <v>3033</v>
          </cell>
          <cell r="H24">
            <v>4537</v>
          </cell>
          <cell r="I24">
            <v>4540</v>
          </cell>
          <cell r="J24">
            <v>6356</v>
          </cell>
          <cell r="K24">
            <v>2000</v>
          </cell>
          <cell r="L24">
            <v>0</v>
          </cell>
          <cell r="M24">
            <v>0</v>
          </cell>
          <cell r="N24">
            <v>0</v>
          </cell>
        </row>
        <row r="25">
          <cell r="A25" t="str">
            <v>Usina Colombo</v>
          </cell>
          <cell r="B25">
            <v>3</v>
          </cell>
          <cell r="C25">
            <v>0</v>
          </cell>
          <cell r="E25">
            <v>1863.5010299999999</v>
          </cell>
          <cell r="F25">
            <v>1915.3443500000005</v>
          </cell>
          <cell r="G25">
            <v>1615</v>
          </cell>
          <cell r="H25">
            <v>3904</v>
          </cell>
          <cell r="I25">
            <v>3393</v>
          </cell>
          <cell r="J25">
            <v>0</v>
          </cell>
          <cell r="K25">
            <v>0</v>
          </cell>
          <cell r="L25">
            <v>0</v>
          </cell>
          <cell r="M25">
            <v>0</v>
          </cell>
          <cell r="N25">
            <v>0</v>
          </cell>
        </row>
        <row r="26">
          <cell r="A26" t="str">
            <v>Gr. Balbo</v>
          </cell>
          <cell r="B26">
            <v>3</v>
          </cell>
          <cell r="C26">
            <v>1326.7189699999999</v>
          </cell>
          <cell r="E26">
            <v>1653.4847299999999</v>
          </cell>
          <cell r="F26">
            <v>1710.03244</v>
          </cell>
          <cell r="G26">
            <v>1784</v>
          </cell>
          <cell r="H26">
            <v>0</v>
          </cell>
          <cell r="I26">
            <v>0</v>
          </cell>
          <cell r="J26">
            <v>0</v>
          </cell>
          <cell r="K26">
            <v>6007</v>
          </cell>
          <cell r="L26">
            <v>4714</v>
          </cell>
          <cell r="M26">
            <v>99</v>
          </cell>
          <cell r="N26">
            <v>0</v>
          </cell>
        </row>
        <row r="27">
          <cell r="A27" t="str">
            <v>Jalles Machado</v>
          </cell>
          <cell r="B27">
            <v>4</v>
          </cell>
          <cell r="C27">
            <v>0</v>
          </cell>
          <cell r="E27">
            <v>1650</v>
          </cell>
          <cell r="F27">
            <v>1651.89049</v>
          </cell>
          <cell r="G27">
            <v>1701</v>
          </cell>
          <cell r="H27">
            <v>2196</v>
          </cell>
          <cell r="I27">
            <v>2295</v>
          </cell>
          <cell r="J27">
            <v>0</v>
          </cell>
          <cell r="K27">
            <v>0</v>
          </cell>
          <cell r="L27">
            <v>0</v>
          </cell>
          <cell r="M27">
            <v>0</v>
          </cell>
          <cell r="N27">
            <v>0</v>
          </cell>
        </row>
        <row r="28">
          <cell r="A28" t="str">
            <v>Usina da Barra</v>
          </cell>
          <cell r="B28">
            <v>5</v>
          </cell>
          <cell r="C28">
            <v>0</v>
          </cell>
          <cell r="E28">
            <v>1420.2921899999999</v>
          </cell>
          <cell r="F28">
            <v>1471.8584599999999</v>
          </cell>
          <cell r="G28">
            <v>1353</v>
          </cell>
          <cell r="H28">
            <v>1527</v>
          </cell>
          <cell r="I28">
            <v>2000</v>
          </cell>
          <cell r="J28">
            <v>2000</v>
          </cell>
          <cell r="K28">
            <v>3259</v>
          </cell>
          <cell r="L28">
            <v>7878</v>
          </cell>
          <cell r="M28">
            <v>12334</v>
          </cell>
          <cell r="N28">
            <v>9900</v>
          </cell>
        </row>
        <row r="29">
          <cell r="A29" t="str">
            <v>Univalem/Ajinomoto</v>
          </cell>
          <cell r="B29">
            <v>4</v>
          </cell>
          <cell r="C29">
            <v>0</v>
          </cell>
          <cell r="E29">
            <v>1372.9054599999999</v>
          </cell>
          <cell r="F29">
            <v>1402.25999</v>
          </cell>
          <cell r="G29">
            <v>0</v>
          </cell>
          <cell r="H29">
            <v>1315</v>
          </cell>
          <cell r="I29">
            <v>0</v>
          </cell>
          <cell r="J29">
            <v>0</v>
          </cell>
          <cell r="K29">
            <v>0</v>
          </cell>
          <cell r="L29">
            <v>0</v>
          </cell>
          <cell r="M29">
            <v>0</v>
          </cell>
          <cell r="N29">
            <v>0</v>
          </cell>
        </row>
        <row r="30">
          <cell r="A30" t="str">
            <v>Usina Santa Candida/Tonon</v>
          </cell>
          <cell r="B30">
            <v>4</v>
          </cell>
          <cell r="C30">
            <v>0</v>
          </cell>
          <cell r="E30">
            <v>1106.25</v>
          </cell>
          <cell r="F30">
            <v>1106.25</v>
          </cell>
          <cell r="G30">
            <v>1139</v>
          </cell>
          <cell r="H30">
            <v>65</v>
          </cell>
          <cell r="I30">
            <v>2215</v>
          </cell>
          <cell r="J30">
            <v>2215</v>
          </cell>
          <cell r="K30">
            <v>0</v>
          </cell>
          <cell r="L30">
            <v>0</v>
          </cell>
          <cell r="M30">
            <v>0</v>
          </cell>
          <cell r="N30">
            <v>0</v>
          </cell>
        </row>
        <row r="31">
          <cell r="A31" t="str">
            <v>Usina Santa Elisa/São Geraldo</v>
          </cell>
          <cell r="B31">
            <v>5</v>
          </cell>
          <cell r="C31">
            <v>0</v>
          </cell>
          <cell r="E31">
            <v>1105</v>
          </cell>
          <cell r="F31">
            <v>1105</v>
          </cell>
          <cell r="G31">
            <v>1138</v>
          </cell>
          <cell r="H31">
            <v>1776</v>
          </cell>
          <cell r="I31">
            <v>2018</v>
          </cell>
          <cell r="J31">
            <v>2260</v>
          </cell>
          <cell r="K31">
            <v>2045</v>
          </cell>
          <cell r="L31">
            <v>4153</v>
          </cell>
          <cell r="M31">
            <v>8851</v>
          </cell>
          <cell r="N31">
            <v>7397</v>
          </cell>
        </row>
        <row r="32">
          <cell r="A32" t="str">
            <v>Equipav</v>
          </cell>
          <cell r="B32">
            <v>3</v>
          </cell>
          <cell r="C32">
            <v>0</v>
          </cell>
          <cell r="E32">
            <v>942.83940999999993</v>
          </cell>
          <cell r="F32">
            <v>992.45551999999998</v>
          </cell>
          <cell r="G32">
            <v>0</v>
          </cell>
          <cell r="H32">
            <v>0</v>
          </cell>
          <cell r="I32">
            <v>0</v>
          </cell>
          <cell r="J32">
            <v>0</v>
          </cell>
          <cell r="K32">
            <v>0</v>
          </cell>
          <cell r="L32">
            <v>0</v>
          </cell>
          <cell r="M32">
            <v>0</v>
          </cell>
          <cell r="N32">
            <v>0</v>
          </cell>
        </row>
        <row r="33">
          <cell r="A33" t="str">
            <v>Açúcareira Corona</v>
          </cell>
          <cell r="B33">
            <v>5</v>
          </cell>
          <cell r="C33">
            <v>0</v>
          </cell>
          <cell r="E33">
            <v>832.5</v>
          </cell>
          <cell r="F33">
            <v>832.50000999999997</v>
          </cell>
          <cell r="G33">
            <v>900</v>
          </cell>
          <cell r="H33">
            <v>835</v>
          </cell>
          <cell r="I33">
            <v>836</v>
          </cell>
          <cell r="J33">
            <v>836</v>
          </cell>
          <cell r="K33">
            <v>1159</v>
          </cell>
          <cell r="L33">
            <v>1821</v>
          </cell>
          <cell r="M33">
            <v>2065</v>
          </cell>
          <cell r="N33">
            <v>0</v>
          </cell>
        </row>
        <row r="34">
          <cell r="A34" t="str">
            <v>Usina da Serra</v>
          </cell>
          <cell r="B34">
            <v>5</v>
          </cell>
          <cell r="C34">
            <v>247.52670999999998</v>
          </cell>
          <cell r="E34">
            <v>247.52670999999998</v>
          </cell>
          <cell r="F34">
            <v>253.2123</v>
          </cell>
          <cell r="G34">
            <v>230</v>
          </cell>
          <cell r="H34">
            <v>1232</v>
          </cell>
          <cell r="I34">
            <v>2322</v>
          </cell>
          <cell r="J34">
            <v>2250</v>
          </cell>
          <cell r="K34">
            <v>2072</v>
          </cell>
          <cell r="L34">
            <v>1826</v>
          </cell>
          <cell r="M34">
            <v>1450</v>
          </cell>
          <cell r="N34">
            <v>2284</v>
          </cell>
        </row>
        <row r="35">
          <cell r="A35" t="str">
            <v>Vale do Verdão</v>
          </cell>
          <cell r="B35">
            <v>5</v>
          </cell>
          <cell r="C35">
            <v>0</v>
          </cell>
          <cell r="E35">
            <v>97.416830000000004</v>
          </cell>
          <cell r="F35">
            <v>97.697550000000007</v>
          </cell>
          <cell r="G35">
            <v>196</v>
          </cell>
          <cell r="H35">
            <v>482</v>
          </cell>
          <cell r="I35">
            <v>723</v>
          </cell>
          <cell r="J35">
            <v>1044</v>
          </cell>
          <cell r="K35">
            <v>1000</v>
          </cell>
          <cell r="L35">
            <v>1000</v>
          </cell>
          <cell r="M35">
            <v>2040</v>
          </cell>
          <cell r="N35">
            <v>0</v>
          </cell>
        </row>
        <row r="36">
          <cell r="A36" t="str">
            <v>Usina Zanin</v>
          </cell>
          <cell r="B36">
            <v>4</v>
          </cell>
          <cell r="C36">
            <v>62.82103</v>
          </cell>
          <cell r="E36">
            <v>62.82103</v>
          </cell>
          <cell r="F36">
            <v>64.263999999999996</v>
          </cell>
          <cell r="G36">
            <v>59</v>
          </cell>
          <cell r="H36">
            <v>1117</v>
          </cell>
          <cell r="I36">
            <v>1093</v>
          </cell>
          <cell r="J36">
            <v>1057</v>
          </cell>
          <cell r="K36">
            <v>2119</v>
          </cell>
          <cell r="L36">
            <v>2411</v>
          </cell>
          <cell r="M36">
            <v>1823</v>
          </cell>
          <cell r="N36">
            <v>950</v>
          </cell>
        </row>
        <row r="37">
          <cell r="A37" t="str">
            <v>Usina São Luiz</v>
          </cell>
          <cell r="B37">
            <v>3</v>
          </cell>
          <cell r="C37">
            <v>0</v>
          </cell>
          <cell r="E37">
            <v>0</v>
          </cell>
          <cell r="F37">
            <v>0</v>
          </cell>
          <cell r="G37">
            <v>0</v>
          </cell>
          <cell r="H37">
            <v>0</v>
          </cell>
          <cell r="I37">
            <v>544</v>
          </cell>
          <cell r="J37">
            <v>544</v>
          </cell>
          <cell r="K37">
            <v>542</v>
          </cell>
          <cell r="L37">
            <v>0</v>
          </cell>
          <cell r="M37">
            <v>0</v>
          </cell>
          <cell r="N37">
            <v>0</v>
          </cell>
        </row>
        <row r="38">
          <cell r="A38" t="str">
            <v>Usina Cresciumal</v>
          </cell>
          <cell r="B38">
            <v>3</v>
          </cell>
          <cell r="C38">
            <v>0</v>
          </cell>
          <cell r="E38">
            <v>0</v>
          </cell>
          <cell r="F38">
            <v>0</v>
          </cell>
          <cell r="G38">
            <v>0</v>
          </cell>
          <cell r="H38">
            <v>0</v>
          </cell>
          <cell r="I38">
            <v>0</v>
          </cell>
          <cell r="J38">
            <v>0</v>
          </cell>
          <cell r="K38">
            <v>1000</v>
          </cell>
          <cell r="L38">
            <v>0</v>
          </cell>
          <cell r="M38">
            <v>291</v>
          </cell>
          <cell r="N38">
            <v>67</v>
          </cell>
        </row>
        <row r="39">
          <cell r="A39" t="str">
            <v>Usina Bom Retiro</v>
          </cell>
          <cell r="B39">
            <v>3</v>
          </cell>
          <cell r="C39">
            <v>0</v>
          </cell>
          <cell r="E39">
            <v>0</v>
          </cell>
          <cell r="F39">
            <v>0</v>
          </cell>
          <cell r="G39">
            <v>0</v>
          </cell>
          <cell r="H39">
            <v>0</v>
          </cell>
          <cell r="I39">
            <v>0</v>
          </cell>
          <cell r="J39">
            <v>0</v>
          </cell>
          <cell r="K39">
            <v>0</v>
          </cell>
          <cell r="L39">
            <v>3697</v>
          </cell>
          <cell r="M39">
            <v>2982</v>
          </cell>
          <cell r="N39">
            <v>1926</v>
          </cell>
        </row>
        <row r="40">
          <cell r="A40" t="str">
            <v>Açúcareira Santo Alexandre</v>
          </cell>
          <cell r="B40">
            <v>3</v>
          </cell>
          <cell r="C40">
            <v>0</v>
          </cell>
          <cell r="E40">
            <v>0</v>
          </cell>
          <cell r="F40">
            <v>0</v>
          </cell>
          <cell r="G40">
            <v>0</v>
          </cell>
          <cell r="H40">
            <v>0</v>
          </cell>
          <cell r="I40">
            <v>0</v>
          </cell>
          <cell r="J40">
            <v>0</v>
          </cell>
          <cell r="K40">
            <v>0</v>
          </cell>
          <cell r="L40">
            <v>0</v>
          </cell>
          <cell r="M40">
            <v>217</v>
          </cell>
          <cell r="N40">
            <v>0</v>
          </cell>
        </row>
        <row r="41">
          <cell r="A41" t="str">
            <v>Usina São Jose da Estiva</v>
          </cell>
          <cell r="B41">
            <v>3</v>
          </cell>
          <cell r="C41">
            <v>0</v>
          </cell>
          <cell r="E41">
            <v>0</v>
          </cell>
          <cell r="F41">
            <v>0</v>
          </cell>
          <cell r="G41">
            <v>0</v>
          </cell>
          <cell r="H41">
            <v>0</v>
          </cell>
          <cell r="I41">
            <v>0</v>
          </cell>
          <cell r="J41">
            <v>0</v>
          </cell>
          <cell r="K41">
            <v>0</v>
          </cell>
          <cell r="L41">
            <v>0</v>
          </cell>
          <cell r="M41">
            <v>651</v>
          </cell>
          <cell r="N41">
            <v>428</v>
          </cell>
        </row>
        <row r="42">
          <cell r="A42" t="str">
            <v>Usina Delta</v>
          </cell>
          <cell r="B42">
            <v>4</v>
          </cell>
          <cell r="C42">
            <v>0</v>
          </cell>
          <cell r="E42">
            <v>0</v>
          </cell>
          <cell r="F42">
            <v>0</v>
          </cell>
          <cell r="G42">
            <v>0</v>
          </cell>
          <cell r="H42">
            <v>2439</v>
          </cell>
          <cell r="I42">
            <v>2438</v>
          </cell>
          <cell r="J42">
            <v>0</v>
          </cell>
          <cell r="K42">
            <v>2215</v>
          </cell>
          <cell r="L42">
            <v>2497</v>
          </cell>
          <cell r="M42">
            <v>0</v>
          </cell>
          <cell r="N42">
            <v>0</v>
          </cell>
        </row>
        <row r="43">
          <cell r="A43" t="str">
            <v>Vale do Ivaí</v>
          </cell>
          <cell r="B43">
            <v>4</v>
          </cell>
          <cell r="C43">
            <v>0</v>
          </cell>
          <cell r="E43">
            <v>0</v>
          </cell>
          <cell r="F43">
            <v>0</v>
          </cell>
          <cell r="G43">
            <v>0</v>
          </cell>
          <cell r="H43">
            <v>1030</v>
          </cell>
          <cell r="I43">
            <v>0</v>
          </cell>
          <cell r="J43">
            <v>1000</v>
          </cell>
          <cell r="K43">
            <v>0</v>
          </cell>
          <cell r="L43">
            <v>0</v>
          </cell>
          <cell r="M43">
            <v>0</v>
          </cell>
          <cell r="N43">
            <v>0</v>
          </cell>
        </row>
        <row r="44">
          <cell r="A44" t="str">
            <v>Usina Santa Adélia</v>
          </cell>
          <cell r="B44">
            <v>4</v>
          </cell>
          <cell r="C44">
            <v>0</v>
          </cell>
          <cell r="E44">
            <v>0</v>
          </cell>
          <cell r="F44">
            <v>0</v>
          </cell>
          <cell r="G44">
            <v>0</v>
          </cell>
          <cell r="H44">
            <v>0</v>
          </cell>
          <cell r="I44">
            <v>28</v>
          </cell>
          <cell r="J44">
            <v>28</v>
          </cell>
          <cell r="K44">
            <v>0</v>
          </cell>
          <cell r="L44">
            <v>0</v>
          </cell>
          <cell r="M44">
            <v>0</v>
          </cell>
          <cell r="N44">
            <v>0</v>
          </cell>
        </row>
        <row r="45">
          <cell r="A45" t="str">
            <v>Usina Mandu</v>
          </cell>
          <cell r="B45">
            <v>4</v>
          </cell>
          <cell r="C45">
            <v>0</v>
          </cell>
          <cell r="E45">
            <v>0</v>
          </cell>
          <cell r="F45">
            <v>0</v>
          </cell>
          <cell r="G45">
            <v>0</v>
          </cell>
          <cell r="H45">
            <v>0</v>
          </cell>
          <cell r="I45">
            <v>0</v>
          </cell>
          <cell r="J45">
            <v>1500</v>
          </cell>
          <cell r="K45">
            <v>1000</v>
          </cell>
          <cell r="L45">
            <v>0</v>
          </cell>
          <cell r="M45">
            <v>0</v>
          </cell>
          <cell r="N45">
            <v>0</v>
          </cell>
        </row>
        <row r="46">
          <cell r="A46" t="str">
            <v>Cia Energética Albertina</v>
          </cell>
          <cell r="B46">
            <v>4</v>
          </cell>
          <cell r="C46">
            <v>0</v>
          </cell>
          <cell r="E46">
            <v>0</v>
          </cell>
          <cell r="F46">
            <v>0</v>
          </cell>
          <cell r="G46">
            <v>0</v>
          </cell>
          <cell r="H46">
            <v>0</v>
          </cell>
          <cell r="I46">
            <v>0</v>
          </cell>
          <cell r="J46">
            <v>0</v>
          </cell>
          <cell r="K46">
            <v>1500</v>
          </cell>
          <cell r="L46">
            <v>0</v>
          </cell>
          <cell r="M46">
            <v>0</v>
          </cell>
          <cell r="N46">
            <v>0</v>
          </cell>
        </row>
        <row r="47">
          <cell r="A47" t="str">
            <v>Usina São Manoel</v>
          </cell>
          <cell r="B47">
            <v>4</v>
          </cell>
          <cell r="C47">
            <v>0</v>
          </cell>
          <cell r="E47">
            <v>0</v>
          </cell>
          <cell r="F47">
            <v>0</v>
          </cell>
          <cell r="G47">
            <v>0</v>
          </cell>
          <cell r="H47">
            <v>0</v>
          </cell>
          <cell r="I47">
            <v>0</v>
          </cell>
          <cell r="J47">
            <v>0</v>
          </cell>
          <cell r="K47">
            <v>0</v>
          </cell>
          <cell r="L47">
            <v>1500</v>
          </cell>
          <cell r="M47">
            <v>0</v>
          </cell>
          <cell r="N47">
            <v>0</v>
          </cell>
        </row>
        <row r="48">
          <cell r="A48" t="str">
            <v>Usina São Domingos</v>
          </cell>
          <cell r="B48">
            <v>5</v>
          </cell>
          <cell r="C48">
            <v>0</v>
          </cell>
          <cell r="E48">
            <v>0</v>
          </cell>
          <cell r="F48">
            <v>0</v>
          </cell>
          <cell r="G48">
            <v>0</v>
          </cell>
          <cell r="H48">
            <v>0</v>
          </cell>
          <cell r="I48">
            <v>1547</v>
          </cell>
          <cell r="J48">
            <v>1547</v>
          </cell>
          <cell r="K48">
            <v>0</v>
          </cell>
          <cell r="L48">
            <v>2006</v>
          </cell>
          <cell r="M48">
            <v>0</v>
          </cell>
          <cell r="N48">
            <v>0</v>
          </cell>
        </row>
        <row r="49">
          <cell r="A49" t="str">
            <v>Usina Nardini</v>
          </cell>
          <cell r="B49">
            <v>5</v>
          </cell>
          <cell r="C49">
            <v>0</v>
          </cell>
          <cell r="E49">
            <v>0</v>
          </cell>
          <cell r="F49">
            <v>0</v>
          </cell>
          <cell r="G49">
            <v>0</v>
          </cell>
          <cell r="H49">
            <v>0</v>
          </cell>
          <cell r="I49">
            <v>1512</v>
          </cell>
          <cell r="J49">
            <v>1500</v>
          </cell>
          <cell r="K49">
            <v>0</v>
          </cell>
          <cell r="L49">
            <v>0</v>
          </cell>
          <cell r="M49">
            <v>0</v>
          </cell>
          <cell r="N49">
            <v>0</v>
          </cell>
        </row>
        <row r="50">
          <cell r="A50" t="str">
            <v>Usina Jardest</v>
          </cell>
          <cell r="B50">
            <v>5</v>
          </cell>
          <cell r="C50">
            <v>0</v>
          </cell>
          <cell r="E50">
            <v>0</v>
          </cell>
          <cell r="F50">
            <v>0</v>
          </cell>
          <cell r="G50">
            <v>0</v>
          </cell>
          <cell r="H50">
            <v>0</v>
          </cell>
          <cell r="I50">
            <v>1127</v>
          </cell>
          <cell r="J50">
            <v>1127</v>
          </cell>
          <cell r="K50">
            <v>0</v>
          </cell>
          <cell r="L50">
            <v>0</v>
          </cell>
          <cell r="M50">
            <v>0</v>
          </cell>
          <cell r="N50">
            <v>0</v>
          </cell>
        </row>
        <row r="51">
          <cell r="A51" t="str">
            <v>Usina São José</v>
          </cell>
          <cell r="B51">
            <v>5</v>
          </cell>
          <cell r="C51">
            <v>0</v>
          </cell>
          <cell r="E51">
            <v>0</v>
          </cell>
          <cell r="F51">
            <v>0</v>
          </cell>
          <cell r="G51">
            <v>0</v>
          </cell>
          <cell r="H51">
            <v>0</v>
          </cell>
          <cell r="I51">
            <v>651</v>
          </cell>
          <cell r="J51">
            <v>627</v>
          </cell>
          <cell r="K51">
            <v>1389</v>
          </cell>
          <cell r="L51">
            <v>2804</v>
          </cell>
          <cell r="M51">
            <v>2035</v>
          </cell>
          <cell r="N51">
            <v>2297</v>
          </cell>
        </row>
        <row r="52">
          <cell r="A52" t="str">
            <v>Usina Diamante</v>
          </cell>
          <cell r="B52">
            <v>5</v>
          </cell>
          <cell r="C52">
            <v>0</v>
          </cell>
          <cell r="E52">
            <v>0</v>
          </cell>
          <cell r="F52">
            <v>0</v>
          </cell>
          <cell r="G52">
            <v>0</v>
          </cell>
          <cell r="H52">
            <v>0</v>
          </cell>
          <cell r="I52">
            <v>627</v>
          </cell>
          <cell r="J52">
            <v>607</v>
          </cell>
          <cell r="K52">
            <v>1000</v>
          </cell>
          <cell r="L52">
            <v>2000</v>
          </cell>
          <cell r="M52">
            <v>1978</v>
          </cell>
          <cell r="N52">
            <v>2327</v>
          </cell>
        </row>
        <row r="53">
          <cell r="A53" t="str">
            <v>Irmãos Toniello</v>
          </cell>
          <cell r="B53">
            <v>5</v>
          </cell>
          <cell r="C53">
            <v>0</v>
          </cell>
          <cell r="E53">
            <v>0</v>
          </cell>
          <cell r="F53">
            <v>0</v>
          </cell>
          <cell r="G53">
            <v>0</v>
          </cell>
          <cell r="H53">
            <v>0</v>
          </cell>
          <cell r="I53">
            <v>0</v>
          </cell>
          <cell r="J53">
            <v>1000</v>
          </cell>
          <cell r="K53">
            <v>1000</v>
          </cell>
          <cell r="L53">
            <v>0</v>
          </cell>
          <cell r="M53">
            <v>0</v>
          </cell>
          <cell r="N53">
            <v>0</v>
          </cell>
        </row>
        <row r="54">
          <cell r="A54" t="str">
            <v>Usina Itamarati</v>
          </cell>
          <cell r="B54">
            <v>5</v>
          </cell>
          <cell r="C54">
            <v>0</v>
          </cell>
          <cell r="E54">
            <v>0</v>
          </cell>
          <cell r="F54">
            <v>0</v>
          </cell>
          <cell r="G54">
            <v>0</v>
          </cell>
          <cell r="H54">
            <v>0</v>
          </cell>
          <cell r="I54">
            <v>0</v>
          </cell>
          <cell r="J54">
            <v>0</v>
          </cell>
          <cell r="K54">
            <v>1649</v>
          </cell>
          <cell r="L54">
            <v>1649</v>
          </cell>
          <cell r="M54">
            <v>1649</v>
          </cell>
          <cell r="N54">
            <v>0</v>
          </cell>
        </row>
        <row r="55">
          <cell r="A55" t="str">
            <v>Usina Alvorada</v>
          </cell>
          <cell r="B55">
            <v>5</v>
          </cell>
          <cell r="C55">
            <v>0</v>
          </cell>
          <cell r="E55">
            <v>0</v>
          </cell>
          <cell r="F55">
            <v>0</v>
          </cell>
          <cell r="G55">
            <v>0</v>
          </cell>
          <cell r="H55">
            <v>0</v>
          </cell>
          <cell r="I55">
            <v>0</v>
          </cell>
          <cell r="J55">
            <v>0</v>
          </cell>
          <cell r="K55">
            <v>1357</v>
          </cell>
          <cell r="L55">
            <v>1178</v>
          </cell>
          <cell r="M55">
            <v>1237</v>
          </cell>
          <cell r="N55">
            <v>0</v>
          </cell>
        </row>
        <row r="56">
          <cell r="A56" t="str">
            <v>Usina Santa Lydia</v>
          </cell>
          <cell r="B56">
            <v>5</v>
          </cell>
          <cell r="C56">
            <v>0</v>
          </cell>
          <cell r="E56">
            <v>0</v>
          </cell>
          <cell r="F56">
            <v>0</v>
          </cell>
          <cell r="G56">
            <v>0</v>
          </cell>
          <cell r="H56">
            <v>0</v>
          </cell>
          <cell r="I56">
            <v>0</v>
          </cell>
          <cell r="J56">
            <v>0</v>
          </cell>
          <cell r="K56">
            <v>0</v>
          </cell>
          <cell r="L56">
            <v>0</v>
          </cell>
          <cell r="M56">
            <v>74</v>
          </cell>
          <cell r="N56">
            <v>2227</v>
          </cell>
        </row>
        <row r="57">
          <cell r="A57" t="str">
            <v>TOTAL CENTRO-SUL</v>
          </cell>
          <cell r="C57">
            <v>37067.841549464698</v>
          </cell>
          <cell r="E57">
            <v>106154.5896494647</v>
          </cell>
          <cell r="F57">
            <v>111751.04756000002</v>
          </cell>
          <cell r="G57">
            <v>119199</v>
          </cell>
          <cell r="H57">
            <v>98514</v>
          </cell>
          <cell r="I57">
            <v>137795</v>
          </cell>
          <cell r="J57">
            <v>114310</v>
          </cell>
          <cell r="K57">
            <v>153607</v>
          </cell>
          <cell r="L57">
            <v>119923</v>
          </cell>
          <cell r="M57">
            <v>103625</v>
          </cell>
          <cell r="N57">
            <v>93226</v>
          </cell>
        </row>
        <row r="58">
          <cell r="A58" t="str">
            <v>Tercio Vanderley</v>
          </cell>
          <cell r="B58">
            <v>3</v>
          </cell>
          <cell r="C58">
            <v>0</v>
          </cell>
          <cell r="E58">
            <v>12629.832789999999</v>
          </cell>
          <cell r="F58">
            <v>12702.79278</v>
          </cell>
          <cell r="G58">
            <v>13035</v>
          </cell>
          <cell r="H58">
            <v>1556</v>
          </cell>
          <cell r="I58">
            <v>0</v>
          </cell>
          <cell r="J58">
            <v>0</v>
          </cell>
          <cell r="K58">
            <v>0</v>
          </cell>
          <cell r="L58">
            <v>0</v>
          </cell>
          <cell r="M58">
            <v>0</v>
          </cell>
          <cell r="N58">
            <v>0</v>
          </cell>
        </row>
        <row r="59">
          <cell r="A59" t="str">
            <v>Carlos Lyra</v>
          </cell>
          <cell r="B59">
            <v>3</v>
          </cell>
          <cell r="C59">
            <v>0</v>
          </cell>
          <cell r="E59">
            <v>5340.3106699999998</v>
          </cell>
          <cell r="F59">
            <v>5426.8177400000004</v>
          </cell>
          <cell r="G59">
            <v>5597</v>
          </cell>
          <cell r="H59">
            <v>2168</v>
          </cell>
          <cell r="I59">
            <v>5458</v>
          </cell>
          <cell r="J59">
            <v>5458</v>
          </cell>
          <cell r="K59">
            <v>0</v>
          </cell>
          <cell r="L59">
            <v>0</v>
          </cell>
          <cell r="M59">
            <v>0</v>
          </cell>
          <cell r="N59">
            <v>0</v>
          </cell>
        </row>
        <row r="60">
          <cell r="A60" t="str">
            <v>Usina Petribu</v>
          </cell>
          <cell r="B60">
            <v>3</v>
          </cell>
          <cell r="C60">
            <v>0</v>
          </cell>
          <cell r="E60">
            <v>731.00630000000001</v>
          </cell>
          <cell r="F60">
            <v>727.1563000000001</v>
          </cell>
          <cell r="G60">
            <v>635</v>
          </cell>
          <cell r="H60">
            <v>662</v>
          </cell>
          <cell r="I60">
            <v>1278</v>
          </cell>
          <cell r="J60">
            <v>565</v>
          </cell>
          <cell r="K60">
            <v>0</v>
          </cell>
          <cell r="L60">
            <v>0</v>
          </cell>
          <cell r="M60">
            <v>0</v>
          </cell>
          <cell r="N6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S"/>
    </sheetNames>
    <sheetDataSet>
      <sheetData sheetId="0" refreshError="1">
        <row r="1">
          <cell r="A1" t="str">
            <v>CENTRO</v>
          </cell>
          <cell r="B1" t="str">
            <v>DESCRIÇÃO</v>
          </cell>
          <cell r="C1" t="str">
            <v>GRUPO</v>
          </cell>
          <cell r="E1" t="str">
            <v>Centro</v>
          </cell>
          <cell r="F1" t="str">
            <v>Descrição</v>
          </cell>
          <cell r="G1" t="str">
            <v>Área</v>
          </cell>
        </row>
        <row r="2">
          <cell r="A2">
            <v>100000</v>
          </cell>
          <cell r="B2" t="str">
            <v>ATIVO</v>
          </cell>
          <cell r="E2">
            <v>1001</v>
          </cell>
          <cell r="F2" t="str">
            <v>Corporativo</v>
          </cell>
          <cell r="G2" t="str">
            <v>ADM</v>
          </cell>
        </row>
        <row r="3">
          <cell r="A3">
            <v>100001</v>
          </cell>
          <cell r="B3" t="str">
            <v>ATIVO CIRCULANTE</v>
          </cell>
          <cell r="E3">
            <v>1002</v>
          </cell>
          <cell r="F3" t="str">
            <v>Diretoria Administrativa (Diretoria/Gerência)</v>
          </cell>
          <cell r="G3" t="str">
            <v>ADM</v>
          </cell>
        </row>
        <row r="4">
          <cell r="A4">
            <v>110000</v>
          </cell>
          <cell r="B4" t="str">
            <v>Caixa</v>
          </cell>
          <cell r="C4" t="str">
            <v>Disponibilidades  - CP</v>
          </cell>
          <cell r="E4">
            <v>1003</v>
          </cell>
          <cell r="F4" t="str">
            <v>Novos Negócios</v>
          </cell>
          <cell r="G4" t="str">
            <v>ADM</v>
          </cell>
        </row>
        <row r="5">
          <cell r="A5">
            <v>110100</v>
          </cell>
          <cell r="B5" t="str">
            <v>Caixa em Moeda Local - Cte</v>
          </cell>
          <cell r="C5" t="str">
            <v>Disponibilidades  - CP</v>
          </cell>
          <cell r="E5">
            <v>1051</v>
          </cell>
          <cell r="F5" t="str">
            <v>Jurídico</v>
          </cell>
          <cell r="G5" t="str">
            <v>ADM</v>
          </cell>
        </row>
        <row r="6">
          <cell r="A6">
            <v>110101</v>
          </cell>
          <cell r="B6" t="str">
            <v>Caixa em Moeda Local - Cte</v>
          </cell>
          <cell r="C6" t="str">
            <v>Disponibilidades  - CP</v>
          </cell>
          <cell r="E6">
            <v>1101</v>
          </cell>
          <cell r="F6" t="str">
            <v>Auditoria Interna</v>
          </cell>
          <cell r="G6" t="str">
            <v>ADM</v>
          </cell>
        </row>
        <row r="7">
          <cell r="A7">
            <v>110102</v>
          </cell>
          <cell r="B7" t="str">
            <v>Caja U.T.E.</v>
          </cell>
          <cell r="C7" t="str">
            <v>Disponibilidades  - CP</v>
          </cell>
          <cell r="E7">
            <v>1151</v>
          </cell>
          <cell r="F7" t="str">
            <v>Planejamento</v>
          </cell>
          <cell r="G7" t="str">
            <v>ADM</v>
          </cell>
        </row>
        <row r="8">
          <cell r="A8">
            <v>110150</v>
          </cell>
          <cell r="B8" t="str">
            <v>sin uso</v>
          </cell>
          <cell r="C8" t="str">
            <v>Disponibilidades  - CP</v>
          </cell>
          <cell r="E8">
            <v>1201</v>
          </cell>
          <cell r="F8" t="str">
            <v>Recursos Humanos</v>
          </cell>
          <cell r="G8" t="str">
            <v>ADM</v>
          </cell>
        </row>
        <row r="9">
          <cell r="A9">
            <v>110151</v>
          </cell>
          <cell r="B9" t="str">
            <v>sin uso</v>
          </cell>
          <cell r="C9" t="str">
            <v>Disponibilidades  - CP</v>
          </cell>
          <cell r="E9">
            <v>1202</v>
          </cell>
          <cell r="F9" t="str">
            <v>Alojamentos</v>
          </cell>
          <cell r="G9" t="str">
            <v>ADM</v>
          </cell>
        </row>
        <row r="10">
          <cell r="A10">
            <v>110152</v>
          </cell>
          <cell r="B10" t="str">
            <v>sin uso</v>
          </cell>
          <cell r="C10" t="str">
            <v>Disponibilidades  - CP</v>
          </cell>
          <cell r="E10">
            <v>1203</v>
          </cell>
          <cell r="F10" t="str">
            <v>Ambulatório e Medicina do Trabalho</v>
          </cell>
          <cell r="G10" t="str">
            <v>ADM</v>
          </cell>
        </row>
        <row r="11">
          <cell r="A11">
            <v>110153</v>
          </cell>
          <cell r="B11" t="str">
            <v>sin uso</v>
          </cell>
          <cell r="C11" t="str">
            <v>Disponibilidades  - CP</v>
          </cell>
          <cell r="E11">
            <v>1204</v>
          </cell>
          <cell r="F11" t="str">
            <v>Assistência e Projetos Sociais</v>
          </cell>
          <cell r="G11" t="str">
            <v>ADM</v>
          </cell>
        </row>
        <row r="12">
          <cell r="A12">
            <v>110300</v>
          </cell>
          <cell r="B12" t="str">
            <v>Caja  en Moneda Extranjera</v>
          </cell>
          <cell r="C12" t="str">
            <v>Disponibilidades  - CP</v>
          </cell>
          <cell r="E12">
            <v>1205</v>
          </cell>
          <cell r="F12" t="str">
            <v>Benefícios</v>
          </cell>
          <cell r="G12" t="str">
            <v>ADM</v>
          </cell>
        </row>
        <row r="13">
          <cell r="A13">
            <v>110301</v>
          </cell>
          <cell r="B13" t="str">
            <v>Caja  en Moneda Extranjera</v>
          </cell>
          <cell r="C13" t="str">
            <v>Disponibilidades  - CP</v>
          </cell>
          <cell r="E13">
            <v>1206</v>
          </cell>
          <cell r="F13" t="str">
            <v>Departamento Pessoal</v>
          </cell>
          <cell r="G13" t="str">
            <v>ADM</v>
          </cell>
        </row>
        <row r="14">
          <cell r="A14">
            <v>110400</v>
          </cell>
          <cell r="B14" t="str">
            <v>Fundo Fixos</v>
          </cell>
          <cell r="C14" t="str">
            <v>Disponibilidades  - CP</v>
          </cell>
          <cell r="E14">
            <v>1207</v>
          </cell>
          <cell r="F14" t="str">
            <v>Refeitório</v>
          </cell>
          <cell r="G14" t="str">
            <v>ADM</v>
          </cell>
        </row>
        <row r="15">
          <cell r="A15">
            <v>110401</v>
          </cell>
          <cell r="B15" t="str">
            <v>Fundo Fixo</v>
          </cell>
          <cell r="C15" t="str">
            <v>Disponibilidades  - CP</v>
          </cell>
          <cell r="E15">
            <v>1208</v>
          </cell>
          <cell r="F15" t="str">
            <v>Segurança no Trabalho</v>
          </cell>
          <cell r="G15" t="str">
            <v>ADM</v>
          </cell>
        </row>
        <row r="16">
          <cell r="A16">
            <v>110402</v>
          </cell>
          <cell r="B16" t="str">
            <v>Fundo Fixo a Reponer</v>
          </cell>
          <cell r="C16" t="str">
            <v>Disponibilidades  - CP</v>
          </cell>
          <cell r="E16">
            <v>1251</v>
          </cell>
          <cell r="F16" t="str">
            <v xml:space="preserve">Controladoria </v>
          </cell>
          <cell r="G16" t="str">
            <v>ADM</v>
          </cell>
        </row>
        <row r="17">
          <cell r="A17">
            <v>111000</v>
          </cell>
          <cell r="B17" t="str">
            <v>Bancos</v>
          </cell>
          <cell r="C17" t="str">
            <v>Disponibilidades  - CP</v>
          </cell>
          <cell r="E17">
            <v>1252</v>
          </cell>
          <cell r="F17" t="str">
            <v>Contabilidade</v>
          </cell>
          <cell r="G17" t="str">
            <v>ADM</v>
          </cell>
        </row>
        <row r="18">
          <cell r="A18">
            <v>111100</v>
          </cell>
          <cell r="B18" t="str">
            <v>Bancos en moneda Nacional</v>
          </cell>
          <cell r="C18" t="str">
            <v>Disponibilidades  - CP</v>
          </cell>
          <cell r="E18">
            <v>1253</v>
          </cell>
          <cell r="F18" t="str">
            <v>Custos</v>
          </cell>
          <cell r="G18" t="str">
            <v>ADM</v>
          </cell>
        </row>
        <row r="19">
          <cell r="A19">
            <v>111101</v>
          </cell>
          <cell r="B19" t="str">
            <v>Bco Galicia - C.A.U.T (242883357)</v>
          </cell>
          <cell r="C19" t="str">
            <v>Disponibilidades  - CP</v>
          </cell>
          <cell r="E19">
            <v>1254</v>
          </cell>
          <cell r="F19" t="str">
            <v>Recebimento e Faturamento</v>
          </cell>
          <cell r="G19" t="str">
            <v>ADM</v>
          </cell>
        </row>
        <row r="20">
          <cell r="A20">
            <v>111102</v>
          </cell>
          <cell r="B20" t="str">
            <v>Bco. BERSA - Mercedes (164-2418/4)</v>
          </cell>
          <cell r="C20" t="str">
            <v>Disponibilidades  - CP</v>
          </cell>
          <cell r="E20">
            <v>1255</v>
          </cell>
          <cell r="F20" t="str">
            <v>Tributário e Fiscal</v>
          </cell>
          <cell r="G20" t="str">
            <v>ADM</v>
          </cell>
        </row>
        <row r="21">
          <cell r="A21">
            <v>111103</v>
          </cell>
          <cell r="B21" t="str">
            <v>Bco. BERSA - Mte. Caseros (162-3710/2)</v>
          </cell>
          <cell r="C21" t="str">
            <v>Disponibilidades  - CP</v>
          </cell>
          <cell r="E21">
            <v>1256</v>
          </cell>
          <cell r="F21" t="str">
            <v>Control Interno</v>
          </cell>
          <cell r="G21" t="str">
            <v>ADM</v>
          </cell>
        </row>
        <row r="22">
          <cell r="A22">
            <v>111104</v>
          </cell>
          <cell r="B22" t="str">
            <v>Bco. BNL - Central (20-604374/8)</v>
          </cell>
          <cell r="C22" t="str">
            <v>Disponibilidades  - CP</v>
          </cell>
          <cell r="E22">
            <v>1301</v>
          </cell>
          <cell r="F22" t="str">
            <v xml:space="preserve">Financeiro </v>
          </cell>
          <cell r="G22" t="str">
            <v>ADM</v>
          </cell>
        </row>
        <row r="23">
          <cell r="A23">
            <v>111105</v>
          </cell>
          <cell r="B23" t="str">
            <v>Bco. Boston - Cta. Especial (931-100024921)</v>
          </cell>
          <cell r="C23" t="str">
            <v>Disponibilidades  - CP</v>
          </cell>
          <cell r="E23">
            <v>1302</v>
          </cell>
          <cell r="F23" t="str">
            <v>Contas a Pagar</v>
          </cell>
          <cell r="G23" t="str">
            <v>ADM</v>
          </cell>
        </row>
        <row r="24">
          <cell r="A24">
            <v>111106</v>
          </cell>
          <cell r="B24" t="str">
            <v>Bco. Boston NA (0931/02106095/60</v>
          </cell>
          <cell r="C24" t="str">
            <v>Disponibilidades  - CP</v>
          </cell>
          <cell r="E24">
            <v>1303</v>
          </cell>
          <cell r="F24" t="str">
            <v>Contas a Receber</v>
          </cell>
          <cell r="G24" t="str">
            <v>ADM</v>
          </cell>
        </row>
        <row r="25">
          <cell r="A25">
            <v>111107</v>
          </cell>
          <cell r="B25" t="str">
            <v>Bco. Citibank NA (0822708013)</v>
          </cell>
          <cell r="C25" t="str">
            <v>Disponibilidades  - CP</v>
          </cell>
          <cell r="E25">
            <v>1304</v>
          </cell>
          <cell r="F25" t="str">
            <v>Tesouraria</v>
          </cell>
          <cell r="G25" t="str">
            <v>ADM</v>
          </cell>
        </row>
        <row r="26">
          <cell r="A26">
            <v>111108</v>
          </cell>
          <cell r="B26" t="str">
            <v>Bco. Comafi - (108/9)</v>
          </cell>
          <cell r="C26" t="str">
            <v>Disponibilidades  - CP</v>
          </cell>
          <cell r="E26">
            <v>1351</v>
          </cell>
          <cell r="F26" t="str">
            <v>Compras</v>
          </cell>
          <cell r="G26" t="str">
            <v>ADM</v>
          </cell>
        </row>
        <row r="27">
          <cell r="A27">
            <v>111109</v>
          </cell>
          <cell r="B27" t="str">
            <v>Bco. Comafi - (80-19726/2 - Ex Quilmes)</v>
          </cell>
          <cell r="C27" t="str">
            <v>Disponibilidades  - CP</v>
          </cell>
          <cell r="E27">
            <v>1352</v>
          </cell>
          <cell r="F27" t="str">
            <v>Logística</v>
          </cell>
          <cell r="G27" t="str">
            <v>ADM</v>
          </cell>
        </row>
        <row r="28">
          <cell r="A28">
            <v>111110</v>
          </cell>
          <cell r="B28" t="str">
            <v>Bco. Córdoba - Serrano (413-281/05)</v>
          </cell>
          <cell r="C28" t="str">
            <v>Disponibilidades  - CP</v>
          </cell>
          <cell r="E28">
            <v>1401</v>
          </cell>
          <cell r="F28" t="str">
            <v>Aplicativos</v>
          </cell>
          <cell r="G28" t="str">
            <v>ADM</v>
          </cell>
        </row>
        <row r="29">
          <cell r="A29">
            <v>111111</v>
          </cell>
          <cell r="B29" t="str">
            <v>Bco. Frances - Macrocentro (4690018808)</v>
          </cell>
          <cell r="C29" t="str">
            <v>Disponibilidades  - CP</v>
          </cell>
          <cell r="E29">
            <v>1402</v>
          </cell>
          <cell r="F29" t="str">
            <v>Infraestrutura</v>
          </cell>
          <cell r="G29" t="str">
            <v>ADM</v>
          </cell>
        </row>
        <row r="30">
          <cell r="A30">
            <v>111112</v>
          </cell>
          <cell r="B30" t="str">
            <v>Bco. Galicia - Gral Villegas (578/4 296/5)</v>
          </cell>
          <cell r="C30" t="str">
            <v>Disponibilidades  - CP</v>
          </cell>
          <cell r="E30">
            <v>1403</v>
          </cell>
          <cell r="F30" t="str">
            <v>Comunicações</v>
          </cell>
          <cell r="G30" t="str">
            <v>ADM</v>
          </cell>
        </row>
        <row r="31">
          <cell r="A31">
            <v>111113</v>
          </cell>
          <cell r="B31" t="str">
            <v>Bco. Galicia - Matriz (54455/1 999/3)</v>
          </cell>
          <cell r="C31" t="str">
            <v>Disponibilidades  - CP</v>
          </cell>
          <cell r="E31">
            <v>1404</v>
          </cell>
          <cell r="F31" t="str">
            <v>ERP</v>
          </cell>
          <cell r="G31" t="str">
            <v>ADM</v>
          </cell>
        </row>
        <row r="32">
          <cell r="A32">
            <v>111114</v>
          </cell>
          <cell r="B32" t="str">
            <v>Bco. Galicia - Microcentro (4360/7 339/6)</v>
          </cell>
          <cell r="C32" t="str">
            <v>Disponibilidades  - CP</v>
          </cell>
          <cell r="E32">
            <v>1451</v>
          </cell>
          <cell r="F32" t="str">
            <v>Serviços Gerais</v>
          </cell>
          <cell r="G32" t="str">
            <v>ADM</v>
          </cell>
        </row>
        <row r="33">
          <cell r="A33">
            <v>111115</v>
          </cell>
          <cell r="B33" t="str">
            <v>Bco. Galicia - Microcentro (PAP-4502/3 339/7)</v>
          </cell>
          <cell r="C33" t="str">
            <v>Disponibilidades  - CP</v>
          </cell>
          <cell r="E33">
            <v>1452</v>
          </cell>
          <cell r="F33" t="str">
            <v>Segurança Patrimonial</v>
          </cell>
          <cell r="G33" t="str">
            <v>ADM</v>
          </cell>
        </row>
        <row r="34">
          <cell r="A34">
            <v>111116</v>
          </cell>
          <cell r="B34" t="str">
            <v>Bco. HSBC - 25 de Mayo (13-20104/5)</v>
          </cell>
          <cell r="C34" t="str">
            <v>Disponibilidades  - CP</v>
          </cell>
          <cell r="E34">
            <v>1701</v>
          </cell>
          <cell r="F34" t="str">
            <v>Preservação ambiental</v>
          </cell>
          <cell r="G34" t="str">
            <v>ADM</v>
          </cell>
        </row>
        <row r="35">
          <cell r="A35">
            <v>111117</v>
          </cell>
          <cell r="B35" t="str">
            <v>Bco. Industrial - Casa Central (10100002094088)</v>
          </cell>
          <cell r="C35" t="str">
            <v>Disponibilidades  - CP</v>
          </cell>
          <cell r="E35">
            <v>1501</v>
          </cell>
          <cell r="F35" t="str">
            <v>Distribuição</v>
          </cell>
          <cell r="G35" t="str">
            <v>ADM</v>
          </cell>
        </row>
        <row r="36">
          <cell r="A36">
            <v>111118</v>
          </cell>
          <cell r="B36" t="str">
            <v>Bco. Itau - Cta. Cte. Pesos ( 06674041006)</v>
          </cell>
          <cell r="C36" t="str">
            <v>Disponibilidades  - CP</v>
          </cell>
          <cell r="E36">
            <v>2001</v>
          </cell>
          <cell r="F36" t="str">
            <v>Diretoria Comercial (Diretoria/Gerência)</v>
          </cell>
          <cell r="G36" t="str">
            <v>COM</v>
          </cell>
        </row>
        <row r="37">
          <cell r="A37">
            <v>111119</v>
          </cell>
          <cell r="B37" t="str">
            <v>Bco. La Pampa - H Renanco (350-182945/5)</v>
          </cell>
          <cell r="C37" t="str">
            <v>Disponibilidades  - CP</v>
          </cell>
          <cell r="E37">
            <v>2002</v>
          </cell>
          <cell r="F37" t="str">
            <v>Comercial Geral</v>
          </cell>
          <cell r="G37" t="str">
            <v>COM</v>
          </cell>
        </row>
        <row r="38">
          <cell r="A38">
            <v>111120</v>
          </cell>
          <cell r="B38" t="str">
            <v>Bco. MBA Argentina (14988)</v>
          </cell>
          <cell r="C38" t="str">
            <v>Disponibilidades  - CP</v>
          </cell>
          <cell r="E38">
            <v>2003</v>
          </cell>
          <cell r="F38" t="str">
            <v>Planta de Silos</v>
          </cell>
          <cell r="G38" t="str">
            <v>COM</v>
          </cell>
        </row>
        <row r="39">
          <cell r="A39">
            <v>111121</v>
          </cell>
          <cell r="B39" t="str">
            <v>Bco. Nación Arg. - Pza. de Mayo (35314/56)</v>
          </cell>
          <cell r="C39" t="str">
            <v>Disponibilidades  - CP</v>
          </cell>
          <cell r="E39">
            <v>2051</v>
          </cell>
          <cell r="F39" t="str">
            <v>Representantes</v>
          </cell>
          <cell r="G39" t="str">
            <v>COM</v>
          </cell>
        </row>
        <row r="40">
          <cell r="A40">
            <v>111122</v>
          </cell>
          <cell r="B40" t="str">
            <v>Bco. Nación Arg. Lecop (85-306762212)</v>
          </cell>
          <cell r="C40" t="str">
            <v>Disponibilidades  - CP</v>
          </cell>
          <cell r="E40">
            <v>2056</v>
          </cell>
          <cell r="F40" t="str">
            <v>Comércio Exterior</v>
          </cell>
          <cell r="G40" t="str">
            <v>COM</v>
          </cell>
        </row>
        <row r="41">
          <cell r="A41">
            <v>111123</v>
          </cell>
          <cell r="B41" t="str">
            <v>Bco. Nación Arg. Lecop (85-332633/6)</v>
          </cell>
          <cell r="C41" t="str">
            <v>Disponibilidades  - CP</v>
          </cell>
          <cell r="E41">
            <v>2052</v>
          </cell>
          <cell r="F41" t="str">
            <v>Comércio Mercado Interno</v>
          </cell>
          <cell r="G41" t="str">
            <v>COM</v>
          </cell>
        </row>
        <row r="42">
          <cell r="A42">
            <v>111124</v>
          </cell>
          <cell r="B42" t="str">
            <v>Bco. Nación Arg. Lecop Operativa (85-50973/50)</v>
          </cell>
          <cell r="C42" t="str">
            <v>Disponibilidades  - CP</v>
          </cell>
          <cell r="E42">
            <v>2053</v>
          </cell>
          <cell r="F42" t="str">
            <v>Administração de Vendas</v>
          </cell>
          <cell r="G42" t="str">
            <v>COM</v>
          </cell>
        </row>
        <row r="43">
          <cell r="A43">
            <v>111125</v>
          </cell>
          <cell r="B43" t="str">
            <v>Bco. Patagonia - (010-100547154)</v>
          </cell>
          <cell r="C43" t="str">
            <v>Disponibilidades  - CP</v>
          </cell>
          <cell r="E43">
            <v>2054</v>
          </cell>
          <cell r="F43" t="str">
            <v>Mercado a Termino</v>
          </cell>
          <cell r="G43" t="str">
            <v>COM</v>
          </cell>
        </row>
        <row r="44">
          <cell r="A44">
            <v>111126</v>
          </cell>
          <cell r="B44" t="str">
            <v>Bco. Pcia. de Bs. As. - Matriz (1000-46690/3)</v>
          </cell>
          <cell r="C44" t="str">
            <v>Disponibilidades  - CP</v>
          </cell>
          <cell r="E44">
            <v>2055</v>
          </cell>
          <cell r="F44" t="str">
            <v>Armazenagem</v>
          </cell>
          <cell r="G44" t="str">
            <v>COM</v>
          </cell>
        </row>
        <row r="45">
          <cell r="A45">
            <v>111127</v>
          </cell>
          <cell r="B45" t="str">
            <v>Bco. Pcia. de Bs. As. Lecop (4921/0)</v>
          </cell>
          <cell r="C45" t="str">
            <v>Disponibilidades  - CP</v>
          </cell>
          <cell r="E45">
            <v>2101</v>
          </cell>
          <cell r="F45" t="str">
            <v>Propaganda</v>
          </cell>
          <cell r="G45" t="str">
            <v>COM</v>
          </cell>
        </row>
        <row r="46">
          <cell r="A46">
            <v>111128</v>
          </cell>
          <cell r="B46" t="str">
            <v>Bco. Pcia. de Bs. As. Patacones - "B" (4920/7)</v>
          </cell>
          <cell r="C46" t="str">
            <v>Disponibilidades  - CP</v>
          </cell>
          <cell r="E46">
            <v>3002</v>
          </cell>
          <cell r="F46" t="str">
            <v>Colheita Manual</v>
          </cell>
          <cell r="G46" t="str">
            <v>AGR</v>
          </cell>
        </row>
        <row r="47">
          <cell r="A47">
            <v>111129</v>
          </cell>
          <cell r="B47" t="str">
            <v>Bco. Pcia. de Corrientes (15-5/16007/0)</v>
          </cell>
          <cell r="C47" t="str">
            <v>Disponibilidades  - CP</v>
          </cell>
          <cell r="E47">
            <v>3003</v>
          </cell>
          <cell r="F47" t="str">
            <v>Colheita Mecanizada</v>
          </cell>
          <cell r="G47" t="str">
            <v>AGR</v>
          </cell>
        </row>
        <row r="48">
          <cell r="A48">
            <v>111130</v>
          </cell>
          <cell r="B48" t="str">
            <v>Bco. Provincia - Casa Central (51510500401)</v>
          </cell>
          <cell r="C48" t="str">
            <v>Disponibilidades  - CP</v>
          </cell>
          <cell r="E48">
            <v>3004</v>
          </cell>
          <cell r="F48" t="str">
            <v>Tratos Planta</v>
          </cell>
          <cell r="G48" t="str">
            <v>AGR</v>
          </cell>
        </row>
        <row r="49">
          <cell r="A49">
            <v>111131</v>
          </cell>
          <cell r="B49" t="str">
            <v>Bco. Río de la Plata - Vdo. Tuerto (107-3141/9)</v>
          </cell>
          <cell r="C49" t="str">
            <v>Disponibilidades  - CP</v>
          </cell>
          <cell r="E49">
            <v>3005</v>
          </cell>
          <cell r="F49" t="str">
            <v>Tratos Soca</v>
          </cell>
          <cell r="G49" t="str">
            <v>AGR</v>
          </cell>
        </row>
        <row r="50">
          <cell r="A50">
            <v>111132</v>
          </cell>
          <cell r="B50" t="str">
            <v>Bco. Río de la Plata (18852/8)</v>
          </cell>
          <cell r="C50" t="str">
            <v>Disponibilidades  - CP</v>
          </cell>
          <cell r="E50">
            <v>3006</v>
          </cell>
          <cell r="F50" t="str">
            <v>Tratos Culturais Anuais</v>
          </cell>
          <cell r="G50" t="str">
            <v>AGR</v>
          </cell>
        </row>
        <row r="51">
          <cell r="A51">
            <v>111133</v>
          </cell>
          <cell r="B51" t="str">
            <v>Bco. Santa Fe - Buenos Aires (8525/06)</v>
          </cell>
          <cell r="C51" t="str">
            <v>Disponibilidades  - CP</v>
          </cell>
          <cell r="E51">
            <v>3007</v>
          </cell>
          <cell r="F51" t="str">
            <v xml:space="preserve">Formação </v>
          </cell>
          <cell r="G51" t="str">
            <v>AGR</v>
          </cell>
        </row>
        <row r="52">
          <cell r="A52">
            <v>111134</v>
          </cell>
          <cell r="B52" t="str">
            <v>Bco. Santa Fe - San Gregorio (2366/04)</v>
          </cell>
          <cell r="C52" t="str">
            <v>Disponibilidades  - CP</v>
          </cell>
          <cell r="E52">
            <v>3008</v>
          </cell>
          <cell r="F52" t="str">
            <v>Preparo de Solo</v>
          </cell>
          <cell r="G52" t="str">
            <v>AGR</v>
          </cell>
        </row>
        <row r="53">
          <cell r="A53">
            <v>111135</v>
          </cell>
          <cell r="B53" t="str">
            <v>Bco. Santa Fe - Sancti Spiritu (1218/04)</v>
          </cell>
          <cell r="C53" t="str">
            <v>Disponibilidades  - CP</v>
          </cell>
          <cell r="E53">
            <v>3009</v>
          </cell>
          <cell r="F53" t="str">
            <v>Compostagem</v>
          </cell>
          <cell r="G53" t="str">
            <v>AGR</v>
          </cell>
        </row>
        <row r="54">
          <cell r="A54">
            <v>111136</v>
          </cell>
          <cell r="B54" t="str">
            <v>Bco. Santa Fe - Vera (3040/07)</v>
          </cell>
          <cell r="C54" t="str">
            <v>Disponibilidades  - CP</v>
          </cell>
          <cell r="E54">
            <v>3010</v>
          </cell>
          <cell r="F54" t="str">
            <v>Secagem</v>
          </cell>
          <cell r="G54" t="str">
            <v>AGR</v>
          </cell>
        </row>
        <row r="55">
          <cell r="A55">
            <v>111137</v>
          </cell>
          <cell r="B55" t="str">
            <v>Bco. Santander - Cta cte (27747-7)</v>
          </cell>
          <cell r="C55" t="str">
            <v>Disponibilidades  - CP</v>
          </cell>
          <cell r="E55">
            <v>3011</v>
          </cell>
          <cell r="F55" t="str">
            <v>Planta de Silos</v>
          </cell>
          <cell r="G55" t="str">
            <v>AGR</v>
          </cell>
        </row>
        <row r="56">
          <cell r="A56">
            <v>111138</v>
          </cell>
          <cell r="B56" t="str">
            <v>Bco. Superville- Casa Central (100-35561/2)</v>
          </cell>
          <cell r="C56" t="str">
            <v>Disponibilidades  - CP</v>
          </cell>
          <cell r="E56">
            <v>3015</v>
          </cell>
          <cell r="F56" t="str">
            <v>Beneficiamento</v>
          </cell>
          <cell r="G56" t="str">
            <v>AGR</v>
          </cell>
        </row>
        <row r="57">
          <cell r="A57">
            <v>111139</v>
          </cell>
          <cell r="B57" t="str">
            <v>BNP Paribas 9187-10412-01-70</v>
          </cell>
          <cell r="C57" t="str">
            <v>Disponibilidades  - CP</v>
          </cell>
          <cell r="E57">
            <v>3016</v>
          </cell>
          <cell r="F57" t="str">
            <v>Re-beneficiamento</v>
          </cell>
          <cell r="G57" t="str">
            <v>AGR</v>
          </cell>
        </row>
        <row r="58">
          <cell r="A58">
            <v>111140</v>
          </cell>
          <cell r="B58" t="str">
            <v>Cuenta Control Bancos</v>
          </cell>
          <cell r="C58" t="str">
            <v>Disponibilidades  - CP</v>
          </cell>
          <cell r="E58">
            <v>3017</v>
          </cell>
          <cell r="F58" t="str">
            <v>Plantio</v>
          </cell>
          <cell r="G58" t="str">
            <v>AGR</v>
          </cell>
        </row>
        <row r="59">
          <cell r="A59">
            <v>111141</v>
          </cell>
          <cell r="B59" t="str">
            <v>Cuenta Control Gastos Bancarios</v>
          </cell>
          <cell r="C59" t="str">
            <v>Disponibilidades  - CP</v>
          </cell>
          <cell r="E59">
            <v>3018</v>
          </cell>
          <cell r="F59" t="str">
            <v>Viveiros</v>
          </cell>
          <cell r="G59" t="str">
            <v>AGR</v>
          </cell>
        </row>
        <row r="60">
          <cell r="A60">
            <v>111142</v>
          </cell>
          <cell r="B60" t="str">
            <v>Banco Galicia Formosa EO</v>
          </cell>
          <cell r="C60" t="str">
            <v>Disponibilidades  - CP</v>
          </cell>
          <cell r="E60">
            <v>3101</v>
          </cell>
          <cell r="F60" t="str">
            <v>Caminhões</v>
          </cell>
          <cell r="G60" t="str">
            <v>AGR</v>
          </cell>
        </row>
        <row r="61">
          <cell r="A61">
            <v>111143</v>
          </cell>
          <cell r="B61" t="str">
            <v>Banco Bersa IC 2619/7</v>
          </cell>
          <cell r="C61" t="str">
            <v>Disponibilidades  - CP</v>
          </cell>
          <cell r="E61">
            <v>3102</v>
          </cell>
          <cell r="F61" t="str">
            <v>Carregadeira / Colhedora</v>
          </cell>
          <cell r="G61" t="str">
            <v>AGR</v>
          </cell>
        </row>
        <row r="62">
          <cell r="A62">
            <v>111144</v>
          </cell>
          <cell r="B62" t="str">
            <v>Banco Nación SV 48710830/09</v>
          </cell>
          <cell r="C62" t="str">
            <v>Disponibilidades  - CP</v>
          </cell>
          <cell r="E62">
            <v>3103</v>
          </cell>
          <cell r="F62" t="str">
            <v>Carretas</v>
          </cell>
          <cell r="G62" t="str">
            <v>AGR</v>
          </cell>
        </row>
        <row r="63">
          <cell r="A63">
            <v>111145</v>
          </cell>
          <cell r="B63" t="str">
            <v>Banco Nación San Salvador</v>
          </cell>
          <cell r="C63" t="str">
            <v>Disponibilidades  - CP</v>
          </cell>
          <cell r="E63">
            <v>3104</v>
          </cell>
          <cell r="F63" t="str">
            <v>Comboio</v>
          </cell>
          <cell r="G63" t="str">
            <v>AGR</v>
          </cell>
        </row>
        <row r="64">
          <cell r="A64">
            <v>111146</v>
          </cell>
          <cell r="B64" t="str">
            <v>Banco Bersa San Salvador 3280-6</v>
          </cell>
          <cell r="C64" t="str">
            <v>Disponibilidades  - CP</v>
          </cell>
          <cell r="E64">
            <v>3105</v>
          </cell>
          <cell r="F64" t="str">
            <v>Administração Agrícola (FISCAL, TÉCNICO, GERÊNCIA)</v>
          </cell>
          <cell r="G64" t="str">
            <v>AGR</v>
          </cell>
        </row>
        <row r="65">
          <cell r="A65">
            <v>111147</v>
          </cell>
          <cell r="B65" t="str">
            <v>Banco Nación Mercedes 1764/2</v>
          </cell>
          <cell r="C65" t="str">
            <v>Disponibilidades  - CP</v>
          </cell>
          <cell r="E65">
            <v>3106</v>
          </cell>
          <cell r="F65" t="str">
            <v>Fertirrigação</v>
          </cell>
          <cell r="G65" t="str">
            <v>AGR</v>
          </cell>
        </row>
        <row r="66">
          <cell r="A66">
            <v>111148</v>
          </cell>
          <cell r="B66" t="str">
            <v>Banco HSBC Suc. Paraná</v>
          </cell>
          <cell r="C66" t="str">
            <v>Disponibilidades  - CP</v>
          </cell>
          <cell r="E66">
            <v>3107</v>
          </cell>
          <cell r="F66" t="str">
            <v>Fiscalização (BAHIA NÃO UTILIZA)</v>
          </cell>
          <cell r="G66" t="str">
            <v>AGR</v>
          </cell>
        </row>
        <row r="67">
          <cell r="A67">
            <v>111149</v>
          </cell>
          <cell r="B67" t="str">
            <v>Banco Nación Rufino ED 11060/71</v>
          </cell>
          <cell r="C67" t="str">
            <v>Disponibilidades  - CP</v>
          </cell>
          <cell r="E67">
            <v>3109</v>
          </cell>
          <cell r="F67" t="str">
            <v>Mão de Obra Agrícola</v>
          </cell>
          <cell r="G67" t="str">
            <v>AGR</v>
          </cell>
        </row>
        <row r="68">
          <cell r="A68">
            <v>111150</v>
          </cell>
          <cell r="B68" t="str">
            <v>Banco Nación Int.Alvear EM 10756/18</v>
          </cell>
          <cell r="C68" t="str">
            <v>Disponibilidades  - CP</v>
          </cell>
          <cell r="E68">
            <v>3110</v>
          </cell>
          <cell r="F68" t="str">
            <v>Mecanização (oficina agricola)</v>
          </cell>
          <cell r="G68" t="str">
            <v>AGR</v>
          </cell>
        </row>
        <row r="69">
          <cell r="A69">
            <v>111151</v>
          </cell>
          <cell r="B69" t="str">
            <v>Banco Galicia Vdo.Tuerto 1980/0 034/7</v>
          </cell>
          <cell r="C69" t="str">
            <v>Disponibilidades  - CP</v>
          </cell>
          <cell r="E69">
            <v>3111</v>
          </cell>
          <cell r="F69" t="str">
            <v>Motoniveladora (Maquinas Especiais)</v>
          </cell>
          <cell r="G69" t="str">
            <v>AGR</v>
          </cell>
        </row>
        <row r="70">
          <cell r="A70">
            <v>111152</v>
          </cell>
          <cell r="B70" t="str">
            <v>Banco Frances 470/148/2</v>
          </cell>
          <cell r="C70" t="str">
            <v>Disponibilidades  - CP</v>
          </cell>
          <cell r="E70">
            <v>3112</v>
          </cell>
          <cell r="F70" t="str">
            <v>Motoristas</v>
          </cell>
          <cell r="G70" t="str">
            <v>AGR</v>
          </cell>
        </row>
        <row r="71">
          <cell r="A71">
            <v>111153</v>
          </cell>
          <cell r="B71" t="str">
            <v>Banco HSBC 10-08715-6</v>
          </cell>
          <cell r="C71" t="str">
            <v>Disponibilidades  - CP</v>
          </cell>
          <cell r="E71">
            <v>3113</v>
          </cell>
          <cell r="F71" t="str">
            <v>Tecnologia Agrícola (BAHIA NÃO UTILIZA)</v>
          </cell>
          <cell r="G71" t="str">
            <v>AGR</v>
          </cell>
        </row>
        <row r="72">
          <cell r="A72">
            <v>111154</v>
          </cell>
          <cell r="B72" t="str">
            <v>Banco Nac.Laboro 20017-444518-5</v>
          </cell>
          <cell r="C72" t="str">
            <v>Disponibilidades  - CP</v>
          </cell>
          <cell r="E72">
            <v>3114</v>
          </cell>
          <cell r="F72" t="str">
            <v>Tratores</v>
          </cell>
          <cell r="G72" t="str">
            <v>AGR</v>
          </cell>
        </row>
        <row r="73">
          <cell r="A73">
            <v>111155</v>
          </cell>
          <cell r="B73" t="str">
            <v>Banco Rio Negro 100036958</v>
          </cell>
          <cell r="C73" t="str">
            <v>Disponibilidades  - CP</v>
          </cell>
          <cell r="E73">
            <v>3115</v>
          </cell>
          <cell r="F73" t="str">
            <v>Tratoristas</v>
          </cell>
          <cell r="G73" t="str">
            <v>AGR</v>
          </cell>
        </row>
        <row r="74">
          <cell r="A74">
            <v>111156</v>
          </cell>
          <cell r="B74" t="str">
            <v>Banco Galicia Suc.Diagonal 58-1 175-9</v>
          </cell>
          <cell r="C74" t="str">
            <v>Disponibilidades  - CP</v>
          </cell>
          <cell r="E74">
            <v>3148</v>
          </cell>
          <cell r="F74" t="str">
            <v>Almoxarifado</v>
          </cell>
          <cell r="G74" t="str">
            <v>ADM</v>
          </cell>
        </row>
        <row r="75">
          <cell r="A75">
            <v>111157</v>
          </cell>
          <cell r="B75" t="str">
            <v>Banco Nación 31368/09</v>
          </cell>
          <cell r="C75" t="str">
            <v>Disponibilidades  - CP</v>
          </cell>
          <cell r="E75">
            <v>3141</v>
          </cell>
          <cell r="F75" t="str">
            <v>Controle de Qualidade</v>
          </cell>
          <cell r="G75" t="str">
            <v>IND</v>
          </cell>
        </row>
        <row r="76">
          <cell r="A76">
            <v>111158</v>
          </cell>
          <cell r="B76" t="str">
            <v>Banco Comafi</v>
          </cell>
          <cell r="C76" t="str">
            <v>Disponibilidades  - CP</v>
          </cell>
          <cell r="E76">
            <v>3143</v>
          </cell>
          <cell r="F76" t="str">
            <v>Manutenção Civil</v>
          </cell>
          <cell r="G76" t="str">
            <v>IND</v>
          </cell>
        </row>
        <row r="77">
          <cell r="A77">
            <v>111159</v>
          </cell>
          <cell r="B77" t="str">
            <v>Banco Santa Fe 041-001- 2360/09</v>
          </cell>
          <cell r="C77" t="str">
            <v>Disponibilidades  - CP</v>
          </cell>
          <cell r="E77">
            <v>3144</v>
          </cell>
          <cell r="F77" t="str">
            <v>Manutenção Elétrica</v>
          </cell>
          <cell r="G77" t="str">
            <v>IND</v>
          </cell>
        </row>
        <row r="78">
          <cell r="A78">
            <v>111160</v>
          </cell>
          <cell r="B78" t="str">
            <v>Banco Santander Rio 27336-9</v>
          </cell>
          <cell r="C78" t="str">
            <v>Disponibilidades  - CP</v>
          </cell>
          <cell r="E78">
            <v>3145</v>
          </cell>
          <cell r="F78" t="str">
            <v>Manutenção Mecânica</v>
          </cell>
          <cell r="G78" t="str">
            <v>IND</v>
          </cell>
        </row>
        <row r="79">
          <cell r="A79">
            <v>111161</v>
          </cell>
          <cell r="B79" t="str">
            <v>Banco Galicia Suc.Juramento 6653-3 017-2</v>
          </cell>
          <cell r="C79" t="str">
            <v>Disponibilidades  - CP</v>
          </cell>
          <cell r="E79">
            <v>3146</v>
          </cell>
          <cell r="F79" t="str">
            <v>Transporte de Pessoal</v>
          </cell>
          <cell r="G79" t="str">
            <v>AGR</v>
          </cell>
        </row>
        <row r="80">
          <cell r="A80">
            <v>111162</v>
          </cell>
          <cell r="B80" t="str">
            <v>Banco Provincia 020828/4</v>
          </cell>
          <cell r="C80" t="str">
            <v>Disponibilidades  - CP</v>
          </cell>
          <cell r="E80">
            <v>3147</v>
          </cell>
          <cell r="F80" t="str">
            <v>Manutenção Automotiva</v>
          </cell>
          <cell r="G80" t="str">
            <v>AGR</v>
          </cell>
        </row>
        <row r="81">
          <cell r="A81">
            <v>111163</v>
          </cell>
          <cell r="B81" t="str">
            <v>Banco HSBC Remuner. 001-6-08323-3</v>
          </cell>
          <cell r="C81" t="str">
            <v>Disponibilidades  - CP</v>
          </cell>
          <cell r="E81">
            <v>3181</v>
          </cell>
          <cell r="F81" t="str">
            <v>Administração Industrial</v>
          </cell>
          <cell r="G81" t="str">
            <v>IND</v>
          </cell>
        </row>
        <row r="82">
          <cell r="A82">
            <v>111164</v>
          </cell>
          <cell r="B82" t="str">
            <v>Banco Nacion Mercedes UTE</v>
          </cell>
          <cell r="C82" t="str">
            <v>Disponibilidades  - CP</v>
          </cell>
          <cell r="E82">
            <v>3182</v>
          </cell>
          <cell r="F82" t="str">
            <v>Captação e Tratamento de Água</v>
          </cell>
          <cell r="G82" t="str">
            <v>IND</v>
          </cell>
        </row>
        <row r="83">
          <cell r="A83">
            <v>111165</v>
          </cell>
          <cell r="B83" t="str">
            <v>Banco Nuevo Bco.Sta. Fe San Javier SJ</v>
          </cell>
          <cell r="C83" t="str">
            <v>Disponibilidades  - CP</v>
          </cell>
          <cell r="E83">
            <v>3183</v>
          </cell>
          <cell r="F83" t="str">
            <v>Manutenção Entressafra</v>
          </cell>
          <cell r="G83" t="str">
            <v>IND</v>
          </cell>
        </row>
        <row r="84">
          <cell r="A84">
            <v>111166</v>
          </cell>
          <cell r="B84" t="str">
            <v>Banco Santander Rio Cta 275365</v>
          </cell>
          <cell r="C84" t="str">
            <v>Disponibilidades  - CP</v>
          </cell>
          <cell r="E84">
            <v>3801</v>
          </cell>
          <cell r="F84" t="str">
            <v>Preparo da Cana</v>
          </cell>
          <cell r="G84" t="str">
            <v>IND</v>
          </cell>
        </row>
        <row r="85">
          <cell r="A85">
            <v>111167</v>
          </cell>
          <cell r="B85" t="str">
            <v>111025  Banco Nacion C/C 65400117/14</v>
          </cell>
          <cell r="C85" t="str">
            <v>Disponibilidades  - CP</v>
          </cell>
          <cell r="E85">
            <v>3802</v>
          </cell>
          <cell r="F85" t="str">
            <v>Extração de Caldo</v>
          </cell>
          <cell r="G85" t="str">
            <v>IND</v>
          </cell>
        </row>
        <row r="86">
          <cell r="A86">
            <v>111168</v>
          </cell>
          <cell r="B86" t="str">
            <v>Banco Comafi 0000-00409-5</v>
          </cell>
          <cell r="C86" t="str">
            <v>Disponibilidades  - CP</v>
          </cell>
          <cell r="E86">
            <v>3803</v>
          </cell>
          <cell r="F86" t="str">
            <v>Geração de Vapor - Caldeira</v>
          </cell>
          <cell r="G86" t="str">
            <v>IND</v>
          </cell>
        </row>
        <row r="87">
          <cell r="A87">
            <v>111169</v>
          </cell>
          <cell r="B87" t="str">
            <v>Banco Nación CC 65400 114/5</v>
          </cell>
          <cell r="C87" t="str">
            <v>Disponibilidades  - CP</v>
          </cell>
          <cell r="E87">
            <v>3804</v>
          </cell>
          <cell r="F87" t="str">
            <v>Geração de Energia Elétrica</v>
          </cell>
          <cell r="G87" t="str">
            <v>IND</v>
          </cell>
        </row>
        <row r="88">
          <cell r="A88">
            <v>111170</v>
          </cell>
          <cell r="B88" t="str">
            <v>Banco Santander Rio Cta 275341</v>
          </cell>
          <cell r="C88" t="str">
            <v>Disponibilidades  - CP</v>
          </cell>
          <cell r="E88">
            <v>3805</v>
          </cell>
          <cell r="F88" t="str">
            <v>Preparo do Caldo</v>
          </cell>
          <cell r="G88" t="str">
            <v>IND</v>
          </cell>
        </row>
        <row r="89">
          <cell r="A89">
            <v>111171</v>
          </cell>
          <cell r="B89" t="str">
            <v>Banco Comafi 0000-00408-8</v>
          </cell>
          <cell r="C89" t="str">
            <v>Disponibilidades  - CP</v>
          </cell>
          <cell r="E89">
            <v>3806</v>
          </cell>
          <cell r="F89" t="str">
            <v>Produção  Açucar</v>
          </cell>
          <cell r="G89" t="str">
            <v>IND</v>
          </cell>
        </row>
        <row r="90">
          <cell r="A90">
            <v>111172</v>
          </cell>
          <cell r="B90" t="str">
            <v>Bco Patagonia</v>
          </cell>
          <cell r="C90" t="str">
            <v>Disponibilidades  - CP</v>
          </cell>
          <cell r="E90">
            <v>3807</v>
          </cell>
          <cell r="F90" t="str">
            <v>Destilaria</v>
          </cell>
          <cell r="G90" t="str">
            <v>IND</v>
          </cell>
        </row>
        <row r="91">
          <cell r="A91">
            <v>111173</v>
          </cell>
          <cell r="B91" t="str">
            <v>Bco Itau 6775411009</v>
          </cell>
          <cell r="C91" t="str">
            <v>Disponibilidades  - CP</v>
          </cell>
          <cell r="E91">
            <v>3808</v>
          </cell>
          <cell r="F91" t="str">
            <v>Ensaque</v>
          </cell>
          <cell r="G91" t="str">
            <v>IND</v>
          </cell>
        </row>
        <row r="92">
          <cell r="A92">
            <v>111174</v>
          </cell>
          <cell r="B92" t="str">
            <v>Standard  Bank 931/02106997/35</v>
          </cell>
          <cell r="C92" t="str">
            <v>Disponibilidades  - CP</v>
          </cell>
          <cell r="E92">
            <v>3809</v>
          </cell>
          <cell r="F92" t="str">
            <v>Granel</v>
          </cell>
          <cell r="G92" t="str">
            <v>IND</v>
          </cell>
        </row>
        <row r="93">
          <cell r="A93">
            <v>111175</v>
          </cell>
          <cell r="B93" t="str">
            <v>Citibank 0/823772/017</v>
          </cell>
          <cell r="C93" t="str">
            <v>Disponibilidades  - CP</v>
          </cell>
          <cell r="E93">
            <v>3825</v>
          </cell>
          <cell r="F93" t="str">
            <v>Desidratação</v>
          </cell>
          <cell r="G93" t="str">
            <v>IND</v>
          </cell>
        </row>
        <row r="94">
          <cell r="A94">
            <v>111176</v>
          </cell>
          <cell r="B94" t="str">
            <v>Bco Supervielle 035788/5</v>
          </cell>
          <cell r="C94" t="str">
            <v>Disponibilidades  - CP</v>
          </cell>
          <cell r="E94">
            <v>3826</v>
          </cell>
          <cell r="F94" t="str">
            <v>Secagem</v>
          </cell>
          <cell r="G94" t="str">
            <v>IND</v>
          </cell>
        </row>
        <row r="95">
          <cell r="A95">
            <v>111177</v>
          </cell>
          <cell r="B95" t="str">
            <v>Bco Industrial Azul 209562</v>
          </cell>
          <cell r="C95" t="str">
            <v>Disponibilidades  - CP</v>
          </cell>
        </row>
        <row r="96">
          <cell r="A96">
            <v>111178</v>
          </cell>
          <cell r="B96" t="str">
            <v>Bco Nacion Arg UTE</v>
          </cell>
          <cell r="C96" t="str">
            <v>Disponibilidades  - CP</v>
          </cell>
        </row>
        <row r="97">
          <cell r="A97">
            <v>111179</v>
          </cell>
          <cell r="B97" t="str">
            <v>Cuenta Compensación Bancos $ - Cte</v>
          </cell>
          <cell r="C97" t="str">
            <v>Disponibilidades  - CP</v>
          </cell>
        </row>
        <row r="98">
          <cell r="A98">
            <v>111180</v>
          </cell>
          <cell r="B98" t="str">
            <v>Banco Santander - Casa Central $ 000-28725/6 - Cte</v>
          </cell>
          <cell r="C98" t="str">
            <v>Disponibilidades  - CP</v>
          </cell>
        </row>
        <row r="99">
          <cell r="A99">
            <v>111181</v>
          </cell>
          <cell r="B99" t="str">
            <v>Banco Santander - Casa Central $ 28723/2 - Cte</v>
          </cell>
          <cell r="C99" t="str">
            <v>Disponibilidades  - CP</v>
          </cell>
        </row>
        <row r="100">
          <cell r="A100">
            <v>111182</v>
          </cell>
          <cell r="B100" t="str">
            <v>Banco Santander - Casa Central $ 28726/3 - Cte</v>
          </cell>
          <cell r="C100" t="str">
            <v>Disponibilidades  - CP</v>
          </cell>
        </row>
        <row r="101">
          <cell r="A101">
            <v>111183</v>
          </cell>
          <cell r="B101" t="str">
            <v>Bco. Macro - Nva Cordoba $ 330900000031188 - Cte</v>
          </cell>
          <cell r="C101" t="str">
            <v>Disponibilidades  - CP</v>
          </cell>
        </row>
        <row r="102">
          <cell r="A102">
            <v>111184</v>
          </cell>
          <cell r="B102" t="str">
            <v>Banco Nacion - Bandera $ 1340020896 - Cte</v>
          </cell>
          <cell r="C102" t="str">
            <v>Disponibilidades  - CP</v>
          </cell>
        </row>
        <row r="103">
          <cell r="A103">
            <v>111185</v>
          </cell>
          <cell r="B103" t="str">
            <v>Banco Santander 00000289542 Casa Central $  - Cte</v>
          </cell>
          <cell r="C103" t="str">
            <v>Disponibilidades  - CP</v>
          </cell>
        </row>
        <row r="104">
          <cell r="A104">
            <v>111186</v>
          </cell>
          <cell r="B104" t="str">
            <v>Bco Santander - Casa Central $ 275365 - Cte</v>
          </cell>
          <cell r="C104" t="str">
            <v>Disponibilidades  - CP</v>
          </cell>
        </row>
        <row r="105">
          <cell r="A105">
            <v>111187</v>
          </cell>
          <cell r="B105" t="str">
            <v>Banco Nacion - Plaza San Martin  $ 65.400.117/14 - Cte</v>
          </cell>
          <cell r="C105" t="str">
            <v>Disponibilidades  - CP</v>
          </cell>
        </row>
        <row r="106">
          <cell r="A106">
            <v>111188</v>
          </cell>
          <cell r="B106" t="str">
            <v>Banco Comafi - Casa Central $ 409/05 - Cte</v>
          </cell>
          <cell r="C106" t="str">
            <v>Disponibilidades  - CP</v>
          </cell>
        </row>
        <row r="107">
          <cell r="A107">
            <v>111189</v>
          </cell>
          <cell r="B107" t="str">
            <v>Banco Nacion - Tostado $ Cavok - Cte</v>
          </cell>
          <cell r="C107" t="str">
            <v>Disponibilidades  - CP</v>
          </cell>
        </row>
        <row r="108">
          <cell r="A108">
            <v>111190</v>
          </cell>
          <cell r="B108" t="str">
            <v>Banco Nacion - Plaza San Martin  $ 65.400.114/05 - Cte</v>
          </cell>
          <cell r="C108" t="str">
            <v>Disponibilidades  - CP</v>
          </cell>
        </row>
        <row r="109">
          <cell r="A109">
            <v>111191</v>
          </cell>
          <cell r="B109" t="str">
            <v>Banco Santander - Casa Central $ 275341 - Cte</v>
          </cell>
          <cell r="C109" t="str">
            <v>Disponibilidades  - CP</v>
          </cell>
        </row>
        <row r="110">
          <cell r="A110">
            <v>111192</v>
          </cell>
          <cell r="B110" t="str">
            <v>Banco Comafi - Casa Central $ 408/8 - Cte</v>
          </cell>
          <cell r="C110" t="str">
            <v>Disponibilidades  - CP</v>
          </cell>
        </row>
        <row r="111">
          <cell r="A111">
            <v>111193</v>
          </cell>
          <cell r="B111" t="str">
            <v>Banco Nacion - Tostado $ El Orden - Cte</v>
          </cell>
          <cell r="C111" t="str">
            <v>Disponibilidades  - CP</v>
          </cell>
        </row>
        <row r="112">
          <cell r="A112">
            <v>111194</v>
          </cell>
          <cell r="B112" t="str">
            <v>Bco Macro - 354009401572439 - Cte</v>
          </cell>
          <cell r="C112" t="str">
            <v>Disponibilidades  - CP</v>
          </cell>
        </row>
        <row r="113">
          <cell r="A113">
            <v>111195</v>
          </cell>
          <cell r="B113" t="str">
            <v>Bco Ciudad - 5791 - Cte</v>
          </cell>
          <cell r="C113" t="str">
            <v>Disponibilidades  - CP</v>
          </cell>
        </row>
        <row r="114">
          <cell r="A114">
            <v>111196</v>
          </cell>
          <cell r="B114" t="str">
            <v>Bco Nación - 33104870011348 - Cte</v>
          </cell>
          <cell r="C114" t="str">
            <v>Disponibilidades  - CP</v>
          </cell>
        </row>
        <row r="115">
          <cell r="A115">
            <v>111197</v>
          </cell>
          <cell r="B115" t="str">
            <v>Bco. Pcia de Bs As - 51510500715 - Cte</v>
          </cell>
          <cell r="C115" t="str">
            <v>Disponibilidades  - CP</v>
          </cell>
        </row>
        <row r="116">
          <cell r="A116">
            <v>111198</v>
          </cell>
          <cell r="B116" t="str">
            <v>Bco. Comafi - 0000136886 - Cte</v>
          </cell>
          <cell r="C116" t="str">
            <v>Disponibilidades  - CP</v>
          </cell>
        </row>
        <row r="117">
          <cell r="A117">
            <v>111199</v>
          </cell>
          <cell r="B117" t="str">
            <v>Bco. Macro - 354009401488697 - Cte</v>
          </cell>
          <cell r="C117" t="str">
            <v>Disponibilidades  - CP</v>
          </cell>
        </row>
        <row r="118">
          <cell r="A118">
            <v>111200</v>
          </cell>
          <cell r="B118" t="str">
            <v>Bco. Patagonia - 14410003695800020 - Cte</v>
          </cell>
          <cell r="C118" t="str">
            <v>Disponibilidades  - CP</v>
          </cell>
        </row>
        <row r="119">
          <cell r="A119">
            <v>111201</v>
          </cell>
          <cell r="B119" t="str">
            <v>Bco. Santa Fe 541000182909 $ - Cte</v>
          </cell>
          <cell r="C119" t="str">
            <v>Disponibilidades  - CP</v>
          </cell>
        </row>
        <row r="120">
          <cell r="A120">
            <v>111202</v>
          </cell>
          <cell r="B120" t="str">
            <v>Banco Ciudad $ CC 30460005906 - Cte</v>
          </cell>
          <cell r="C120" t="str">
            <v>Disponibilidades  - CP</v>
          </cell>
        </row>
        <row r="121">
          <cell r="A121">
            <v>111203</v>
          </cell>
          <cell r="B121" t="str">
            <v>Bco. Productor - Corredor</v>
          </cell>
          <cell r="C121" t="str">
            <v>Disponibilidades  - CP</v>
          </cell>
        </row>
        <row r="122">
          <cell r="A122">
            <v>112001</v>
          </cell>
          <cell r="B122" t="str">
            <v>ABN AMRO Ag.689 - C/C.5710292-4</v>
          </cell>
          <cell r="C122" t="str">
            <v>Disponibilidades  - CP</v>
          </cell>
        </row>
        <row r="123">
          <cell r="A123">
            <v>112002</v>
          </cell>
          <cell r="B123" t="str">
            <v>Banif  Ag.2 - C/C.00001337-7</v>
          </cell>
          <cell r="C123" t="str">
            <v>Disponibilidades  - CP</v>
          </cell>
        </row>
        <row r="124">
          <cell r="A124">
            <v>112003</v>
          </cell>
          <cell r="B124" t="str">
            <v>Bco ABC Ag.19 - C/C.22009215</v>
          </cell>
          <cell r="C124" t="str">
            <v>Disponibilidades  - CP</v>
          </cell>
        </row>
        <row r="125">
          <cell r="A125">
            <v>112004</v>
          </cell>
          <cell r="B125" t="str">
            <v>Bradesco Ag.2372 - C/C.4219-6</v>
          </cell>
          <cell r="C125" t="str">
            <v>Disponibilidades  - CP</v>
          </cell>
        </row>
        <row r="126">
          <cell r="A126">
            <v>112005</v>
          </cell>
          <cell r="B126" t="str">
            <v>Bradesco Ag.2482 - C/C.11374-3</v>
          </cell>
          <cell r="C126" t="str">
            <v>Disponibilidades  - CP</v>
          </cell>
        </row>
        <row r="127">
          <cell r="A127">
            <v>112006</v>
          </cell>
          <cell r="B127" t="str">
            <v>Bradesco Ag.2493 - C/C.0110-4</v>
          </cell>
          <cell r="C127" t="str">
            <v>Disponibilidades  - CP</v>
          </cell>
        </row>
        <row r="128">
          <cell r="A128">
            <v>112007</v>
          </cell>
          <cell r="B128" t="str">
            <v>Bradesco Ag.2493 - C/C.4774-0</v>
          </cell>
          <cell r="C128" t="str">
            <v>Disponibilidades  - CP</v>
          </cell>
        </row>
        <row r="129">
          <cell r="A129">
            <v>112008</v>
          </cell>
          <cell r="B129" t="str">
            <v>Bradesco Ag. 2372-8 – c/c 7900-6</v>
          </cell>
          <cell r="C129" t="str">
            <v>Disponibilidades  - CP</v>
          </cell>
        </row>
        <row r="130">
          <cell r="A130">
            <v>112009</v>
          </cell>
          <cell r="B130" t="str">
            <v>Bradesco Ag.895 - C/C.82087-3</v>
          </cell>
          <cell r="C130" t="str">
            <v>Disponibilidades  - CP</v>
          </cell>
        </row>
        <row r="131">
          <cell r="A131">
            <v>112010</v>
          </cell>
          <cell r="B131" t="str">
            <v>Bradesco Ag.973 - C/C.25.660-9</v>
          </cell>
          <cell r="C131" t="str">
            <v>Disponibilidades  - CP</v>
          </cell>
        </row>
        <row r="132">
          <cell r="A132">
            <v>112011</v>
          </cell>
          <cell r="B132" t="str">
            <v>Brasil - C/C.6310</v>
          </cell>
          <cell r="C132" t="str">
            <v>Disponibilidades  - CP</v>
          </cell>
        </row>
        <row r="133">
          <cell r="A133">
            <v>112012</v>
          </cell>
          <cell r="B133" t="str">
            <v>B. do Brasil Ag. 2609-3   c/c 23040-5</v>
          </cell>
          <cell r="C133" t="str">
            <v>Disponibilidades  - CP</v>
          </cell>
        </row>
        <row r="134">
          <cell r="A134">
            <v>112013</v>
          </cell>
          <cell r="B134" t="str">
            <v>Brasil Ag.1468 - C/C.10.000-5</v>
          </cell>
          <cell r="C134" t="str">
            <v>Disponibilidades  - CP</v>
          </cell>
        </row>
        <row r="135">
          <cell r="A135">
            <v>112014</v>
          </cell>
          <cell r="B135" t="str">
            <v>Brasil Ag.168 - C/C.16862-9</v>
          </cell>
          <cell r="C135" t="str">
            <v>Disponibilidades  - CP</v>
          </cell>
        </row>
        <row r="136">
          <cell r="A136">
            <v>112015</v>
          </cell>
          <cell r="B136" t="str">
            <v>Brasil Ag.168 - C/C.5960-9</v>
          </cell>
          <cell r="C136" t="str">
            <v>Disponibilidades  - CP</v>
          </cell>
        </row>
        <row r="137">
          <cell r="A137">
            <v>112016</v>
          </cell>
          <cell r="B137" t="str">
            <v>Brasil Ag.2609- C/C.5606-8</v>
          </cell>
          <cell r="C137" t="str">
            <v>Disponibilidades  - CP</v>
          </cell>
        </row>
        <row r="138">
          <cell r="A138">
            <v>112017</v>
          </cell>
          <cell r="B138" t="str">
            <v>Brasil Ag.231 - C/C.5403-8</v>
          </cell>
          <cell r="C138" t="str">
            <v>Disponibilidades  - CP</v>
          </cell>
        </row>
        <row r="139">
          <cell r="A139">
            <v>112018</v>
          </cell>
          <cell r="B139" t="str">
            <v>Fibra Ag. - C/C.6543898</v>
          </cell>
          <cell r="C139" t="str">
            <v>Disponibilidades  - CP</v>
          </cell>
        </row>
        <row r="140">
          <cell r="A140">
            <v>112019</v>
          </cell>
          <cell r="B140" t="str">
            <v>HSBC Ag.1602 - C/C.0006-30</v>
          </cell>
          <cell r="C140" t="str">
            <v>Disponibilidades  - CP</v>
          </cell>
        </row>
        <row r="141">
          <cell r="A141">
            <v>112020</v>
          </cell>
          <cell r="B141" t="str">
            <v>HSBC Ag.1602 - C/C.9288-20</v>
          </cell>
          <cell r="C141" t="str">
            <v>Disponibilidades  - CP</v>
          </cell>
        </row>
        <row r="142">
          <cell r="A142">
            <v>112021</v>
          </cell>
          <cell r="B142" t="str">
            <v>HSBC Ag.1602 - C/C.9384-93</v>
          </cell>
          <cell r="C142" t="str">
            <v>Disponibilidades  - CP</v>
          </cell>
        </row>
        <row r="143">
          <cell r="A143">
            <v>112022</v>
          </cell>
          <cell r="B143" t="str">
            <v>HSBC Ag.409 - C/C.13653-10</v>
          </cell>
          <cell r="C143" t="str">
            <v>Disponibilidades  - CP</v>
          </cell>
        </row>
        <row r="144">
          <cell r="A144">
            <v>112023</v>
          </cell>
          <cell r="B144" t="str">
            <v>HSBC S.A. Ag.1276 - C/C.09164-58</v>
          </cell>
          <cell r="C144" t="str">
            <v>Disponibilidades  - CP</v>
          </cell>
        </row>
        <row r="145">
          <cell r="A145">
            <v>112024</v>
          </cell>
          <cell r="B145" t="str">
            <v>HSBC S.A. Ag.2003 - C/C.04347-12</v>
          </cell>
          <cell r="C145" t="str">
            <v>Disponibilidades  - CP</v>
          </cell>
        </row>
        <row r="146">
          <cell r="A146">
            <v>112025</v>
          </cell>
          <cell r="B146" t="str">
            <v>HSBC S.A. Ag.409 - C/C.11071-83</v>
          </cell>
          <cell r="C146" t="str">
            <v>Disponibilidades  - CP</v>
          </cell>
        </row>
        <row r="147">
          <cell r="A147">
            <v>112026</v>
          </cell>
          <cell r="B147" t="str">
            <v>Itau Ag.749 - C/C.02000-4</v>
          </cell>
          <cell r="C147" t="str">
            <v>Disponibilidades  - CP</v>
          </cell>
        </row>
        <row r="148">
          <cell r="A148">
            <v>112027</v>
          </cell>
          <cell r="B148" t="str">
            <v>Itau BBA Ag.1 - C/C.111424-0</v>
          </cell>
          <cell r="C148" t="str">
            <v>Disponibilidades  - CP</v>
          </cell>
        </row>
        <row r="149">
          <cell r="A149">
            <v>112028</v>
          </cell>
          <cell r="B149" t="str">
            <v>Rural Ag.10 - C/C.06000154-4</v>
          </cell>
          <cell r="C149" t="str">
            <v>Disponibilidades  - CP</v>
          </cell>
        </row>
        <row r="150">
          <cell r="A150">
            <v>112029</v>
          </cell>
          <cell r="B150" t="str">
            <v>Ruralcredi Ag.3122 - C/C.815732-4</v>
          </cell>
          <cell r="C150" t="str">
            <v>Disponibilidades  - CP</v>
          </cell>
        </row>
        <row r="151">
          <cell r="A151">
            <v>112030</v>
          </cell>
          <cell r="B151" t="str">
            <v>Safra Ag.160 - C/C.00625-3</v>
          </cell>
          <cell r="C151" t="str">
            <v>Disponibilidades  - CP</v>
          </cell>
        </row>
        <row r="152">
          <cell r="A152">
            <v>112031</v>
          </cell>
          <cell r="B152" t="str">
            <v>Safra Ag.160 - C/C.00911-2</v>
          </cell>
          <cell r="C152" t="str">
            <v>Disponibilidades  - CP</v>
          </cell>
        </row>
        <row r="153">
          <cell r="A153">
            <v>112032</v>
          </cell>
          <cell r="B153" t="str">
            <v>Safra Ag.160 - C/C.01692-5</v>
          </cell>
          <cell r="C153" t="str">
            <v>Disponibilidades  - CP</v>
          </cell>
        </row>
        <row r="154">
          <cell r="A154">
            <v>112033</v>
          </cell>
          <cell r="B154" t="str">
            <v>Safra Ag.160 - C/C.1737-9</v>
          </cell>
          <cell r="C154" t="str">
            <v>Disponibilidades  - CP</v>
          </cell>
        </row>
        <row r="155">
          <cell r="A155">
            <v>112034</v>
          </cell>
          <cell r="B155" t="str">
            <v>Santander Ag.1438 - c/C.13000036-7</v>
          </cell>
          <cell r="C155" t="str">
            <v>Disponibilidades  - CP</v>
          </cell>
        </row>
        <row r="156">
          <cell r="A156">
            <v>112035</v>
          </cell>
          <cell r="B156" t="str">
            <v>Santander Ag.2019 - C/C.13000157-5</v>
          </cell>
          <cell r="C156" t="str">
            <v>Disponibilidades  - CP</v>
          </cell>
        </row>
        <row r="157">
          <cell r="A157">
            <v>112036</v>
          </cell>
          <cell r="B157" t="str">
            <v>Sudameris Ag.1718 - C/C.5232620</v>
          </cell>
          <cell r="C157" t="str">
            <v>Disponibilidades  - CP</v>
          </cell>
        </row>
        <row r="158">
          <cell r="A158">
            <v>112037</v>
          </cell>
          <cell r="B158" t="str">
            <v>Unibanco Ag.1 - C/C.209.008-0</v>
          </cell>
          <cell r="C158" t="str">
            <v>Disponibilidades  - CP</v>
          </cell>
        </row>
        <row r="159">
          <cell r="A159">
            <v>112038</v>
          </cell>
          <cell r="B159" t="str">
            <v>Unibanco Ag.1 - C/C.213598-4</v>
          </cell>
          <cell r="C159" t="str">
            <v>Disponibilidades  - CP</v>
          </cell>
        </row>
        <row r="160">
          <cell r="A160">
            <v>112039</v>
          </cell>
          <cell r="B160" t="str">
            <v>Coop. Credito Rural Guaranésia</v>
          </cell>
          <cell r="C160" t="str">
            <v>Disponibilidades  - CP</v>
          </cell>
        </row>
        <row r="161">
          <cell r="A161">
            <v>112040</v>
          </cell>
          <cell r="B161" t="str">
            <v>Banco Rabobank Curacao NV</v>
          </cell>
          <cell r="C161" t="str">
            <v>Disponibilidades  - CP</v>
          </cell>
        </row>
        <row r="162">
          <cell r="A162">
            <v>112041</v>
          </cell>
          <cell r="B162" t="str">
            <v>Banco do Brasil c/c 6407-6</v>
          </cell>
          <cell r="C162" t="str">
            <v>Disponibilidades  - CP</v>
          </cell>
        </row>
        <row r="163">
          <cell r="A163">
            <v>112042</v>
          </cell>
          <cell r="B163" t="str">
            <v>Banco Santander</v>
          </cell>
          <cell r="C163" t="str">
            <v>Disponibilidades  - CP</v>
          </cell>
        </row>
        <row r="164">
          <cell r="A164">
            <v>112043</v>
          </cell>
          <cell r="B164" t="str">
            <v>Banco HSBC S/A - Conta 00017-77</v>
          </cell>
          <cell r="C164" t="str">
            <v>Disponibilidades  - CP</v>
          </cell>
        </row>
        <row r="165">
          <cell r="A165">
            <v>112044</v>
          </cell>
          <cell r="B165" t="str">
            <v>Banco Bradesco S/A Agencia 2372 – C/C 5268-0 - Cte</v>
          </cell>
          <cell r="C165" t="str">
            <v>Disponibilidades  - CP</v>
          </cell>
        </row>
        <row r="166">
          <cell r="A166">
            <v>112045</v>
          </cell>
          <cell r="B166" t="str">
            <v>Banco Bradesco S/A 2372 – C/C 5270-1 - Cte</v>
          </cell>
          <cell r="C166" t="str">
            <v>Disponibilidades  - CP</v>
          </cell>
        </row>
        <row r="167">
          <cell r="A167">
            <v>112046</v>
          </cell>
          <cell r="B167" t="str">
            <v>Banco HSBC S/A Agencia 0409 – C/C 00220-79 - Cte</v>
          </cell>
          <cell r="C167" t="str">
            <v>Disponibilidades  - CP</v>
          </cell>
        </row>
        <row r="168">
          <cell r="A168">
            <v>112047</v>
          </cell>
          <cell r="B168" t="str">
            <v>Brasil - Ag. 2609-3 C/C.6399-1 - Cte</v>
          </cell>
          <cell r="C168" t="str">
            <v>Disponibilidades  - CP</v>
          </cell>
        </row>
        <row r="169">
          <cell r="A169">
            <v>112048</v>
          </cell>
          <cell r="B169" t="str">
            <v>Brasil - Ag. 2609-3 C/C.6408-4 - Cte</v>
          </cell>
          <cell r="C169" t="str">
            <v>Disponibilidades  - CP</v>
          </cell>
        </row>
        <row r="170">
          <cell r="A170">
            <v>112049</v>
          </cell>
          <cell r="B170" t="str">
            <v>Brasil - Ag. 2609-3 C/C.6406-8</v>
          </cell>
          <cell r="C170" t="str">
            <v>Disponibilidades  - CP</v>
          </cell>
        </row>
        <row r="171">
          <cell r="A171">
            <v>112050</v>
          </cell>
          <cell r="B171" t="str">
            <v>Brasil - Banco BBM S/A Ag.0002-7 700967-0</v>
          </cell>
          <cell r="C171" t="str">
            <v>Disponibilidades  - CP</v>
          </cell>
        </row>
        <row r="172">
          <cell r="A172">
            <v>112051</v>
          </cell>
          <cell r="B172" t="str">
            <v>Brasil - Bradesco Ag.2372 - C/C.5637-3</v>
          </cell>
          <cell r="C172" t="str">
            <v>Disponibilidades  - CP</v>
          </cell>
        </row>
        <row r="173">
          <cell r="A173">
            <v>112052</v>
          </cell>
          <cell r="B173" t="str">
            <v>Brasil - Banco Santander S/A – Ag: 0019 – C/C 13008799-7</v>
          </cell>
          <cell r="C173" t="str">
            <v>Disponibilidades  - CP</v>
          </cell>
        </row>
        <row r="174">
          <cell r="A174">
            <v>113002</v>
          </cell>
          <cell r="B174" t="str">
            <v>Bco. Santander C.A. $ 600038240</v>
          </cell>
          <cell r="C174" t="str">
            <v>Disponibilidades  - CP</v>
          </cell>
        </row>
        <row r="175">
          <cell r="A175">
            <v>113003</v>
          </cell>
          <cell r="B175" t="str">
            <v>Bco. Santander C.C. $ 500072860</v>
          </cell>
          <cell r="C175" t="str">
            <v>Disponibilidades  - CP</v>
          </cell>
        </row>
        <row r="176">
          <cell r="A176">
            <v>113004</v>
          </cell>
          <cell r="B176" t="str">
            <v>Bco. Santander C.A. $ 600038890</v>
          </cell>
          <cell r="C176" t="str">
            <v>Disponibilidades  - CP</v>
          </cell>
        </row>
        <row r="177">
          <cell r="A177">
            <v>113005</v>
          </cell>
          <cell r="B177" t="str">
            <v>Bco. Citibank C.C. $ 01 0060972001</v>
          </cell>
          <cell r="C177" t="str">
            <v>Disponibilidades  - CP</v>
          </cell>
        </row>
        <row r="178">
          <cell r="A178">
            <v>113006</v>
          </cell>
          <cell r="B178" t="str">
            <v>Bco. Citibank C.C. $ 01 0060971005</v>
          </cell>
          <cell r="C178" t="str">
            <v>Disponibilidades  - CP</v>
          </cell>
        </row>
        <row r="179">
          <cell r="A179">
            <v>113021</v>
          </cell>
          <cell r="B179" t="str">
            <v>Banco Galicia C.Ahorros 001-050071-5 - Cte</v>
          </cell>
          <cell r="C179" t="str">
            <v>Disponibilidades  - CP</v>
          </cell>
        </row>
        <row r="180">
          <cell r="A180">
            <v>116000</v>
          </cell>
          <cell r="B180" t="str">
            <v>Bancos moneda extranjera</v>
          </cell>
          <cell r="C180" t="str">
            <v>Disponibilidades  - CP</v>
          </cell>
        </row>
        <row r="181">
          <cell r="A181">
            <v>116001</v>
          </cell>
          <cell r="B181" t="str">
            <v>Bco. Comafi USD (103716/4)</v>
          </cell>
          <cell r="C181" t="str">
            <v>Disponibilidades  - CP</v>
          </cell>
        </row>
        <row r="182">
          <cell r="A182">
            <v>116002</v>
          </cell>
          <cell r="B182" t="str">
            <v>Bco. Galicia - C..C.E.USD (9750087/4 339/2)</v>
          </cell>
          <cell r="C182" t="str">
            <v>Disponibilidades  - CP</v>
          </cell>
        </row>
        <row r="183">
          <cell r="A183">
            <v>116003</v>
          </cell>
          <cell r="B183" t="str">
            <v>Bco. HSBC - C.C.E. USD (001-8-03196/4)</v>
          </cell>
          <cell r="C183" t="str">
            <v>Disponibilidades  - CP</v>
          </cell>
        </row>
        <row r="184">
          <cell r="A184">
            <v>116004</v>
          </cell>
          <cell r="B184" t="str">
            <v>Bco. HSBC - USA USD (179055933)</v>
          </cell>
          <cell r="C184" t="str">
            <v>Disponibilidades  - CP</v>
          </cell>
        </row>
        <row r="185">
          <cell r="A185">
            <v>116005</v>
          </cell>
          <cell r="B185" t="str">
            <v>Bco. MBA Uruguay USD (9359)</v>
          </cell>
          <cell r="C185" t="str">
            <v>Disponibilidades  - CP</v>
          </cell>
        </row>
        <row r="186">
          <cell r="A186">
            <v>116006</v>
          </cell>
          <cell r="B186" t="str">
            <v>Bco. Nación Arg. (Dólares)</v>
          </cell>
          <cell r="C186" t="str">
            <v>Disponibilidades  - CP</v>
          </cell>
        </row>
        <row r="187">
          <cell r="A187">
            <v>116007</v>
          </cell>
          <cell r="B187" t="str">
            <v>Banco HSBC Miami</v>
          </cell>
          <cell r="C187" t="str">
            <v>Disponibilidades  - CP</v>
          </cell>
        </row>
        <row r="188">
          <cell r="A188">
            <v>116008</v>
          </cell>
          <cell r="B188" t="str">
            <v>Cuenta Compensación Bancos U$S - Cte</v>
          </cell>
          <cell r="C188" t="str">
            <v>Disponibilidades  - CP</v>
          </cell>
        </row>
        <row r="189">
          <cell r="A189">
            <v>116009</v>
          </cell>
          <cell r="B189" t="str">
            <v>Banco Comafi - Casa Central U$S 105852/7 - Cte</v>
          </cell>
          <cell r="C189" t="str">
            <v>Disponibilidades  - CP</v>
          </cell>
        </row>
        <row r="190">
          <cell r="A190">
            <v>116010</v>
          </cell>
          <cell r="B190" t="str">
            <v>Banco Comafi - Casa Central U$S 105851/0 - Cte</v>
          </cell>
          <cell r="C190" t="str">
            <v>Disponibilidades  - CP</v>
          </cell>
        </row>
        <row r="191">
          <cell r="A191">
            <v>116011</v>
          </cell>
          <cell r="B191" t="str">
            <v>Bco HSBC - 373461224 USD - Cte</v>
          </cell>
          <cell r="C191" t="str">
            <v>Disponibilidades  - CP</v>
          </cell>
        </row>
        <row r="192">
          <cell r="A192">
            <v>116012</v>
          </cell>
          <cell r="B192" t="str">
            <v>Bco.  HSBC USD  C.C. 179014846 - Cte</v>
          </cell>
          <cell r="C192" t="str">
            <v>Disponibilidades  - CP</v>
          </cell>
        </row>
        <row r="193">
          <cell r="A193">
            <v>116401</v>
          </cell>
          <cell r="B193" t="str">
            <v>Bco. Santander C.C. U$S 19 050005928/0</v>
          </cell>
          <cell r="C193" t="str">
            <v>Disponibilidades  - CP</v>
          </cell>
        </row>
        <row r="194">
          <cell r="A194">
            <v>116402</v>
          </cell>
          <cell r="B194" t="str">
            <v>Bco. Santander C.A. U$S 600038250</v>
          </cell>
          <cell r="C194" t="str">
            <v>Disponibilidades  - CP</v>
          </cell>
        </row>
        <row r="195">
          <cell r="A195">
            <v>116403</v>
          </cell>
          <cell r="B195" t="str">
            <v>Bco. Santander C.C. U$S 500072870</v>
          </cell>
          <cell r="C195" t="str">
            <v>Disponibilidades  - CP</v>
          </cell>
        </row>
        <row r="196">
          <cell r="A196">
            <v>116404</v>
          </cell>
          <cell r="B196" t="str">
            <v>Bco. Santander C.A. U$S 600038900</v>
          </cell>
          <cell r="C196" t="str">
            <v>Disponibilidades  - CP</v>
          </cell>
        </row>
        <row r="197">
          <cell r="A197">
            <v>116405</v>
          </cell>
          <cell r="B197" t="str">
            <v>Bco. Citibank C.C. U$S 010060972605</v>
          </cell>
          <cell r="C197" t="str">
            <v>Disponibilidades  - CP</v>
          </cell>
        </row>
        <row r="198">
          <cell r="A198">
            <v>116406</v>
          </cell>
          <cell r="B198" t="str">
            <v>Bco. Citibank C.C. U$S 01 0060971609</v>
          </cell>
          <cell r="C198" t="str">
            <v>Disponibilidades  - CP</v>
          </cell>
        </row>
        <row r="199">
          <cell r="A199">
            <v>116407</v>
          </cell>
          <cell r="B199" t="str">
            <v>Bco. HSBC C.C. U$S 204719</v>
          </cell>
          <cell r="C199" t="str">
            <v>Disponibilidades  - CP</v>
          </cell>
        </row>
        <row r="200">
          <cell r="A200">
            <v>117000</v>
          </cell>
          <cell r="B200" t="str">
            <v>Valores a depositar</v>
          </cell>
          <cell r="C200" t="str">
            <v>Disponibilidades  - CP</v>
          </cell>
        </row>
        <row r="201">
          <cell r="A201">
            <v>117001</v>
          </cell>
          <cell r="B201" t="str">
            <v>Valores a depositar en moneda Local</v>
          </cell>
          <cell r="C201" t="str">
            <v>Disponibilidades  - CP</v>
          </cell>
        </row>
        <row r="202">
          <cell r="A202">
            <v>117002</v>
          </cell>
          <cell r="B202" t="str">
            <v>Valores a depositar en moneda extranjera</v>
          </cell>
          <cell r="C202" t="str">
            <v>Disponibilidades  - CP</v>
          </cell>
        </row>
        <row r="203">
          <cell r="A203">
            <v>117003</v>
          </cell>
          <cell r="B203" t="str">
            <v>Cheques de Terceros moneda local - Cte</v>
          </cell>
          <cell r="C203" t="str">
            <v>Disponibilidades  - CP</v>
          </cell>
        </row>
        <row r="204">
          <cell r="A204">
            <v>117004</v>
          </cell>
          <cell r="B204" t="str">
            <v>Cheques de Terceros moneda extranjera - Cte</v>
          </cell>
          <cell r="C204" t="str">
            <v>Disponibilidades  - CP</v>
          </cell>
        </row>
        <row r="205">
          <cell r="A205">
            <v>119000</v>
          </cell>
          <cell r="B205" t="str">
            <v>INVERSIONES CTES</v>
          </cell>
          <cell r="C205" t="str">
            <v>Disponibilidades  - CP</v>
          </cell>
        </row>
        <row r="206">
          <cell r="A206">
            <v>119100</v>
          </cell>
          <cell r="B206" t="str">
            <v>Inversiones corrientes</v>
          </cell>
          <cell r="C206" t="str">
            <v>Disponibilidades  - CP</v>
          </cell>
        </row>
        <row r="207">
          <cell r="A207">
            <v>119101</v>
          </cell>
          <cell r="B207" t="str">
            <v>En moneda Local</v>
          </cell>
          <cell r="C207" t="str">
            <v>Disponibilidades  - CP</v>
          </cell>
        </row>
        <row r="208">
          <cell r="A208">
            <v>119102</v>
          </cell>
          <cell r="B208" t="str">
            <v>Bco. Galicia Cta. Especial (9750250/8 339/2)</v>
          </cell>
          <cell r="C208" t="str">
            <v>Disponibilidades  - CP</v>
          </cell>
        </row>
        <row r="209">
          <cell r="A209">
            <v>119103</v>
          </cell>
          <cell r="B209" t="str">
            <v>Bco. Río de la Plata  Cta. Remunerada (22308/1)</v>
          </cell>
          <cell r="C209" t="str">
            <v>Disponibilidades  - CP</v>
          </cell>
        </row>
        <row r="210">
          <cell r="A210">
            <v>119104</v>
          </cell>
          <cell r="B210" t="str">
            <v>Banco Itau</v>
          </cell>
          <cell r="C210" t="str">
            <v>Disponibilidades  - CP</v>
          </cell>
        </row>
        <row r="211">
          <cell r="A211">
            <v>119150</v>
          </cell>
          <cell r="B211" t="str">
            <v>En moneda Extranjera - Cte</v>
          </cell>
          <cell r="C211" t="str">
            <v>Disponibilidades  - CP</v>
          </cell>
        </row>
        <row r="212">
          <cell r="A212">
            <v>119151</v>
          </cell>
          <cell r="B212" t="str">
            <v>Bco. Credit Suisse First Boston (Ex DLJ - Dólares ) - Cte</v>
          </cell>
          <cell r="C212" t="str">
            <v>Disponibilidades  - CP</v>
          </cell>
        </row>
        <row r="213">
          <cell r="A213">
            <v>119152</v>
          </cell>
          <cell r="B213" t="str">
            <v>Bco. Merryll Lynch (Dólares 16807U10) - Cte</v>
          </cell>
          <cell r="C213" t="str">
            <v>Disponibilidades  - CP</v>
          </cell>
        </row>
        <row r="214">
          <cell r="A214">
            <v>119153</v>
          </cell>
          <cell r="B214" t="str">
            <v>Money Market Account HSBC 46122-4 - Cte</v>
          </cell>
          <cell r="C214" t="str">
            <v>Disponibilidades  - CP</v>
          </cell>
        </row>
        <row r="215">
          <cell r="A215">
            <v>119200</v>
          </cell>
          <cell r="B215" t="str">
            <v>Valores e Titulos Mobiliarios</v>
          </cell>
          <cell r="C215" t="str">
            <v>Disponibilidades  - CP</v>
          </cell>
        </row>
        <row r="216">
          <cell r="A216">
            <v>119201</v>
          </cell>
          <cell r="B216" t="str">
            <v>Valores e Titulos Mobiliarios</v>
          </cell>
          <cell r="C216" t="str">
            <v>Disponibilidades  - CP</v>
          </cell>
        </row>
        <row r="217">
          <cell r="A217">
            <v>119202</v>
          </cell>
          <cell r="B217" t="str">
            <v>Previsión desvalorización inversiones</v>
          </cell>
          <cell r="C217" t="str">
            <v>Disponibilidades  - CP</v>
          </cell>
        </row>
        <row r="218">
          <cell r="A218">
            <v>120000</v>
          </cell>
          <cell r="B218" t="str">
            <v>CREDITOS POR VENTAS</v>
          </cell>
          <cell r="C218" t="str">
            <v>Clientes - CP</v>
          </cell>
        </row>
        <row r="219">
          <cell r="A219">
            <v>121000</v>
          </cell>
          <cell r="B219" t="str">
            <v>Comunes</v>
          </cell>
          <cell r="C219" t="str">
            <v>Clientes - CP</v>
          </cell>
        </row>
        <row r="220">
          <cell r="A220">
            <v>121001</v>
          </cell>
          <cell r="B220" t="str">
            <v>Creditos por ventas en moneda local</v>
          </cell>
          <cell r="C220" t="str">
            <v>Clientes - CP</v>
          </cell>
        </row>
        <row r="221">
          <cell r="A221">
            <v>121002</v>
          </cell>
          <cell r="B221" t="str">
            <v>Clientes en pesos Acopio</v>
          </cell>
          <cell r="C221" t="str">
            <v>Clientes - CP</v>
          </cell>
        </row>
        <row r="222">
          <cell r="A222">
            <v>121003</v>
          </cell>
          <cell r="B222" t="str">
            <v>sin uso</v>
          </cell>
          <cell r="C222" t="str">
            <v>Clientes - CP</v>
          </cell>
        </row>
        <row r="223">
          <cell r="A223">
            <v>121004</v>
          </cell>
          <cell r="B223" t="str">
            <v>Remesas</v>
          </cell>
          <cell r="C223" t="str">
            <v>Clientes - CP</v>
          </cell>
        </row>
        <row r="224">
          <cell r="A224">
            <v>121005</v>
          </cell>
          <cell r="B224" t="str">
            <v>Cobranzas no identificadas</v>
          </cell>
          <cell r="C224" t="str">
            <v>Clientes - CP</v>
          </cell>
        </row>
        <row r="225">
          <cell r="A225">
            <v>121006</v>
          </cell>
          <cell r="B225" t="str">
            <v>Recibos no aplicados</v>
          </cell>
          <cell r="C225" t="str">
            <v>Clientes - CP</v>
          </cell>
        </row>
        <row r="226">
          <cell r="A226">
            <v>121007</v>
          </cell>
          <cell r="B226" t="str">
            <v>Cheques Diferidos</v>
          </cell>
          <cell r="C226" t="str">
            <v>Clientes - CP</v>
          </cell>
        </row>
        <row r="227">
          <cell r="A227">
            <v>121008</v>
          </cell>
          <cell r="B227" t="str">
            <v>Canje</v>
          </cell>
          <cell r="C227" t="str">
            <v>Clientes - CP</v>
          </cell>
        </row>
        <row r="228">
          <cell r="A228">
            <v>121009</v>
          </cell>
          <cell r="B228" t="str">
            <v>Acopio Pendientes de Final</v>
          </cell>
          <cell r="C228" t="str">
            <v>Clientes - CP</v>
          </cell>
        </row>
        <row r="229">
          <cell r="A229">
            <v>121010</v>
          </cell>
          <cell r="B229" t="str">
            <v>Cobranzas Acopio</v>
          </cell>
          <cell r="C229" t="str">
            <v>Clientes - CP</v>
          </cell>
        </row>
        <row r="230">
          <cell r="A230">
            <v>121011</v>
          </cell>
          <cell r="B230" t="str">
            <v>Créditos por Ventas en Pesos - Aj. Cta Cte</v>
          </cell>
          <cell r="C230" t="str">
            <v>Clientes - CP</v>
          </cell>
        </row>
        <row r="231">
          <cell r="A231">
            <v>121012</v>
          </cell>
          <cell r="B231" t="str">
            <v>Cuenta Control Valores a Depositar Pesos</v>
          </cell>
          <cell r="C231" t="str">
            <v>Clientes - CP</v>
          </cell>
        </row>
        <row r="232">
          <cell r="A232">
            <v>121013</v>
          </cell>
          <cell r="B232" t="str">
            <v>Deudores en Gestión</v>
          </cell>
          <cell r="C232" t="str">
            <v>Clientes - CP</v>
          </cell>
        </row>
        <row r="233">
          <cell r="A233">
            <v>121014</v>
          </cell>
          <cell r="B233" t="str">
            <v>Documentos a Cobrar</v>
          </cell>
          <cell r="C233" t="str">
            <v>Clientes - CP</v>
          </cell>
        </row>
        <row r="234">
          <cell r="A234">
            <v>121015</v>
          </cell>
          <cell r="B234" t="str">
            <v>Ventas a facturar de Hacienda Lanar</v>
          </cell>
          <cell r="C234" t="str">
            <v>Clientes - CP</v>
          </cell>
        </row>
        <row r="235">
          <cell r="A235">
            <v>121016</v>
          </cell>
          <cell r="B235" t="str">
            <v>Ventas a facturar de Hacienda Tambo</v>
          </cell>
          <cell r="C235" t="str">
            <v>Clientes - CP</v>
          </cell>
        </row>
        <row r="236">
          <cell r="A236">
            <v>121017</v>
          </cell>
          <cell r="B236" t="str">
            <v>Ventas a facturar de Hacienda Vacuna</v>
          </cell>
          <cell r="C236" t="str">
            <v>Clientes - CP</v>
          </cell>
        </row>
        <row r="237">
          <cell r="A237">
            <v>121018</v>
          </cell>
          <cell r="B237" t="str">
            <v>Ventas a facturar de Hacienda Yeguariza General</v>
          </cell>
          <cell r="C237" t="str">
            <v>Clientes - CP</v>
          </cell>
        </row>
        <row r="238">
          <cell r="A238">
            <v>121019</v>
          </cell>
          <cell r="B238" t="str">
            <v>Provisao P/Devedores Duvidosos</v>
          </cell>
          <cell r="C238" t="str">
            <v>Clientes - CP</v>
          </cell>
        </row>
        <row r="239">
          <cell r="A239">
            <v>121020</v>
          </cell>
          <cell r="B239" t="str">
            <v>Duplicatas Descontadas</v>
          </cell>
          <cell r="C239" t="str">
            <v>Clientes - CP</v>
          </cell>
        </row>
        <row r="240">
          <cell r="A240">
            <v>121021</v>
          </cell>
          <cell r="B240" t="str">
            <v>Cheques Descontados</v>
          </cell>
          <cell r="C240" t="str">
            <v>Clientes - CP</v>
          </cell>
        </row>
        <row r="241">
          <cell r="A241">
            <v>121022</v>
          </cell>
          <cell r="B241" t="str">
            <v>Transitoria de Clientes</v>
          </cell>
          <cell r="C241" t="str">
            <v>Clientes - CP</v>
          </cell>
        </row>
        <row r="242">
          <cell r="A242">
            <v>121023</v>
          </cell>
          <cell r="B242" t="str">
            <v>Liquidaciones finales a recibir</v>
          </cell>
          <cell r="C242" t="str">
            <v>Clientes - CP</v>
          </cell>
        </row>
        <row r="243">
          <cell r="A243">
            <v>121024</v>
          </cell>
          <cell r="B243" t="str">
            <v>Provisión bonificaciones ajustes precio</v>
          </cell>
          <cell r="C243" t="str">
            <v>Clientes - CP</v>
          </cell>
        </row>
        <row r="244">
          <cell r="A244">
            <v>121025</v>
          </cell>
          <cell r="B244" t="str">
            <v>Provisión acuerdos comerciales</v>
          </cell>
          <cell r="C244" t="str">
            <v>Clientes - CP</v>
          </cell>
        </row>
        <row r="245">
          <cell r="A245">
            <v>121026</v>
          </cell>
          <cell r="B245" t="str">
            <v>Creditos por ventas Intercompany en moneda local</v>
          </cell>
          <cell r="C245" t="str">
            <v>Clientes - CP</v>
          </cell>
        </row>
        <row r="246">
          <cell r="A246">
            <v>121027</v>
          </cell>
          <cell r="B246" t="str">
            <v>Credítos por ventas - Compensación moneda local - Cte</v>
          </cell>
          <cell r="C246" t="str">
            <v>Clientes - CP</v>
          </cell>
        </row>
        <row r="247">
          <cell r="A247">
            <v>121028</v>
          </cell>
          <cell r="B247" t="str">
            <v>Cuenta regularizadora inventario OPM - Cte</v>
          </cell>
          <cell r="C247" t="str">
            <v>Clientes - CP</v>
          </cell>
        </row>
        <row r="248">
          <cell r="A248">
            <v>121029</v>
          </cell>
          <cell r="B248" t="str">
            <v>Direitos de compras para  entrega futura</v>
          </cell>
          <cell r="C248" t="str">
            <v>Clientes - CP</v>
          </cell>
        </row>
        <row r="249">
          <cell r="A249">
            <v>122000</v>
          </cell>
          <cell r="B249" t="str">
            <v>Comunes en moneda extranjera</v>
          </cell>
          <cell r="C249" t="str">
            <v>Clientes - CP</v>
          </cell>
        </row>
        <row r="250">
          <cell r="A250">
            <v>122001</v>
          </cell>
          <cell r="B250" t="str">
            <v>Creditos por ventas en moneda extranjera</v>
          </cell>
          <cell r="C250" t="str">
            <v>Clientes - CP</v>
          </cell>
        </row>
        <row r="251">
          <cell r="A251">
            <v>122002</v>
          </cell>
          <cell r="B251" t="str">
            <v>Clientes en Moneda Extranjera Acopio</v>
          </cell>
          <cell r="C251" t="str">
            <v>Clientes - CP</v>
          </cell>
        </row>
        <row r="252">
          <cell r="A252">
            <v>122003</v>
          </cell>
          <cell r="B252" t="str">
            <v>Ventas a Facturar en moneda extranjera</v>
          </cell>
          <cell r="C252" t="str">
            <v>Clientes - CP</v>
          </cell>
        </row>
        <row r="253">
          <cell r="A253">
            <v>122004</v>
          </cell>
          <cell r="B253" t="str">
            <v>Créditos por Ventas en Dólares - Ajuste Cta. Cte</v>
          </cell>
          <cell r="C253" t="str">
            <v>Clientes - CP</v>
          </cell>
        </row>
        <row r="254">
          <cell r="A254">
            <v>122005</v>
          </cell>
          <cell r="B254" t="str">
            <v>Créditos por Ventas en Dólares Ajustados a Pesos</v>
          </cell>
          <cell r="C254" t="str">
            <v>Clientes - CP</v>
          </cell>
        </row>
        <row r="255">
          <cell r="A255">
            <v>122006</v>
          </cell>
          <cell r="B255" t="str">
            <v>Exportações em Andamento</v>
          </cell>
          <cell r="C255" t="str">
            <v>Clientes - CP</v>
          </cell>
        </row>
        <row r="256">
          <cell r="A256">
            <v>122007</v>
          </cell>
          <cell r="B256" t="str">
            <v>Exportaciones a cumplir</v>
          </cell>
          <cell r="C256" t="str">
            <v>Clientes - CP</v>
          </cell>
        </row>
        <row r="257">
          <cell r="A257">
            <v>122008</v>
          </cell>
          <cell r="B257" t="str">
            <v>Fletes CIF a pagar</v>
          </cell>
          <cell r="C257" t="str">
            <v>Clientes - CP</v>
          </cell>
        </row>
        <row r="258">
          <cell r="A258">
            <v>122009</v>
          </cell>
          <cell r="B258" t="str">
            <v>Creditos por ventas Intercompany en moneda Extranjera</v>
          </cell>
          <cell r="C258" t="str">
            <v>Clientes - CP</v>
          </cell>
        </row>
        <row r="259">
          <cell r="A259">
            <v>122010</v>
          </cell>
          <cell r="B259" t="str">
            <v>Creditos por ventas - Compensación moneda extranjera - Cte</v>
          </cell>
          <cell r="C259" t="str">
            <v>Clientes - CP</v>
          </cell>
        </row>
        <row r="260">
          <cell r="A260">
            <v>123000</v>
          </cell>
          <cell r="B260" t="str">
            <v>Comunes en especie</v>
          </cell>
          <cell r="C260" t="str">
            <v>Clientes - CP</v>
          </cell>
        </row>
        <row r="261">
          <cell r="A261">
            <v>123001</v>
          </cell>
          <cell r="B261" t="str">
            <v>Comunes en especie</v>
          </cell>
          <cell r="C261" t="str">
            <v>Clientes - CP</v>
          </cell>
        </row>
        <row r="262">
          <cell r="A262">
            <v>130000</v>
          </cell>
          <cell r="B262" t="str">
            <v>OTROS CREDITOS</v>
          </cell>
          <cell r="C262" t="str">
            <v>Clientes - CP</v>
          </cell>
        </row>
        <row r="263">
          <cell r="A263">
            <v>131000</v>
          </cell>
          <cell r="B263" t="str">
            <v>Deudores varios</v>
          </cell>
          <cell r="C263" t="str">
            <v>Clientes - CP</v>
          </cell>
        </row>
        <row r="264">
          <cell r="A264">
            <v>131001</v>
          </cell>
          <cell r="B264" t="str">
            <v>Demais Contas a Receber</v>
          </cell>
          <cell r="C264" t="str">
            <v>Clientes - CP</v>
          </cell>
        </row>
        <row r="265">
          <cell r="A265">
            <v>131002</v>
          </cell>
          <cell r="B265" t="str">
            <v>Newcom1 SV - Cte</v>
          </cell>
          <cell r="C265" t="str">
            <v>Clientes - CP</v>
          </cell>
        </row>
        <row r="266">
          <cell r="A266">
            <v>131003</v>
          </cell>
          <cell r="B266" t="str">
            <v>Newcom2 ED - Cte</v>
          </cell>
          <cell r="C266" t="str">
            <v>Clientes - CP</v>
          </cell>
        </row>
        <row r="267">
          <cell r="A267">
            <v>132000</v>
          </cell>
          <cell r="B267" t="str">
            <v>Anticipos a proveedores</v>
          </cell>
          <cell r="C267" t="str">
            <v>Adiantamentos Diversos - CP</v>
          </cell>
        </row>
        <row r="268">
          <cell r="A268">
            <v>132001</v>
          </cell>
          <cell r="B268" t="str">
            <v>Adiant. a Forn. Em Moenda Local</v>
          </cell>
          <cell r="C268" t="str">
            <v>Adiantamentos Diversos - CP</v>
          </cell>
        </row>
        <row r="269">
          <cell r="A269">
            <v>132002</v>
          </cell>
          <cell r="B269" t="str">
            <v>Anticipo a Proveedores en moneda extranjera</v>
          </cell>
          <cell r="C269" t="str">
            <v>Adiantamentos Diversos - CP</v>
          </cell>
        </row>
        <row r="270">
          <cell r="A270">
            <v>132003</v>
          </cell>
          <cell r="B270" t="str">
            <v>Fletes por cuenta de productores</v>
          </cell>
          <cell r="C270" t="str">
            <v>Adiantamentos Diversos - CP</v>
          </cell>
        </row>
        <row r="271">
          <cell r="A271">
            <v>133000</v>
          </cell>
          <cell r="B271" t="str">
            <v>Crédito fiscales</v>
          </cell>
          <cell r="C271" t="str">
            <v>Tributos a Recuperar - ACP</v>
          </cell>
        </row>
        <row r="272">
          <cell r="A272">
            <v>133100</v>
          </cell>
          <cell r="B272" t="str">
            <v>Ganancias</v>
          </cell>
          <cell r="C272" t="str">
            <v>Tributos a Recuperar - ACP</v>
          </cell>
        </row>
        <row r="273">
          <cell r="A273">
            <v>133101</v>
          </cell>
          <cell r="B273" t="str">
            <v>Ganancias Retenciones Cereales</v>
          </cell>
          <cell r="C273" t="str">
            <v>Tributos a Recuperar - ACP</v>
          </cell>
        </row>
        <row r="274">
          <cell r="A274">
            <v>133102</v>
          </cell>
          <cell r="B274" t="str">
            <v>Ganancias Retenciones RG 830</v>
          </cell>
          <cell r="C274" t="str">
            <v>Tributos a Recuperar - ACP</v>
          </cell>
        </row>
        <row r="275">
          <cell r="A275">
            <v>133103</v>
          </cell>
          <cell r="B275" t="str">
            <v>Ganancias Percepciones ANA</v>
          </cell>
          <cell r="C275" t="str">
            <v>Tributos a Recuperar - ACP</v>
          </cell>
        </row>
        <row r="276">
          <cell r="A276">
            <v>133104</v>
          </cell>
          <cell r="B276" t="str">
            <v>Ganancias Autorretenciones</v>
          </cell>
          <cell r="C276" t="str">
            <v>Tributos a Recuperar - ACP</v>
          </cell>
        </row>
        <row r="277">
          <cell r="A277">
            <v>133105</v>
          </cell>
          <cell r="B277" t="str">
            <v>Anticipos Impuesto a las Ganancias</v>
          </cell>
          <cell r="C277" t="str">
            <v>Tributos a Recuperar - ACP</v>
          </cell>
        </row>
        <row r="278">
          <cell r="A278">
            <v>133106</v>
          </cell>
          <cell r="B278" t="str">
            <v>Imp. Sobre los Cred. Y Deb.</v>
          </cell>
          <cell r="C278" t="str">
            <v>Tributos a Recuperar - ACP</v>
          </cell>
        </row>
        <row r="279">
          <cell r="A279">
            <v>133107</v>
          </cell>
          <cell r="B279" t="str">
            <v>ITC (Pago a cuenta de Ganancias)</v>
          </cell>
          <cell r="C279" t="str">
            <v>Tributos a Recuperar - ACP</v>
          </cell>
        </row>
        <row r="280">
          <cell r="A280">
            <v>133108</v>
          </cell>
          <cell r="B280" t="str">
            <v>GMP (Pago a cuenta de Ganancias)</v>
          </cell>
          <cell r="C280" t="str">
            <v>Tributos a Recuperar - ACP</v>
          </cell>
        </row>
        <row r="281">
          <cell r="A281">
            <v>133109</v>
          </cell>
          <cell r="B281" t="str">
            <v>Saldo a favor DDJJ Ganancias</v>
          </cell>
          <cell r="C281" t="str">
            <v>Tributos a Recuperar - ACP</v>
          </cell>
        </row>
        <row r="282">
          <cell r="A282">
            <v>133200</v>
          </cell>
          <cell r="B282" t="str">
            <v>IVA</v>
          </cell>
          <cell r="C282" t="str">
            <v>Tributos a Recuperar - ACP</v>
          </cell>
        </row>
        <row r="283">
          <cell r="A283">
            <v>133201</v>
          </cell>
          <cell r="B283" t="str">
            <v>IVA Retenciones  Cereales</v>
          </cell>
          <cell r="C283" t="str">
            <v>Tributos a Recuperar - ACP</v>
          </cell>
        </row>
        <row r="284">
          <cell r="A284">
            <v>133202</v>
          </cell>
          <cell r="B284" t="str">
            <v>IVA Retenciones RG 18</v>
          </cell>
          <cell r="C284" t="str">
            <v>Tributos a Recuperar - ACP</v>
          </cell>
        </row>
        <row r="285">
          <cell r="A285">
            <v>133203</v>
          </cell>
          <cell r="B285" t="str">
            <v>IVA Percepciones ANA</v>
          </cell>
          <cell r="C285" t="str">
            <v>Tributos a Recuperar - ACP</v>
          </cell>
        </row>
        <row r="286">
          <cell r="A286">
            <v>133204</v>
          </cell>
          <cell r="B286" t="str">
            <v>IVA Percepciones RG 3337</v>
          </cell>
          <cell r="C286" t="str">
            <v>Tributos a Recuperar - ACP</v>
          </cell>
        </row>
        <row r="287">
          <cell r="A287">
            <v>133205</v>
          </cell>
          <cell r="B287" t="str">
            <v>IVA Contrib. Patronales Pgo. A Cuenta (D.814)</v>
          </cell>
          <cell r="C287" t="str">
            <v>Tributos a Recuperar - ACP</v>
          </cell>
        </row>
        <row r="288">
          <cell r="A288">
            <v>133206</v>
          </cell>
          <cell r="B288" t="str">
            <v>IVA Credito Fiscal</v>
          </cell>
          <cell r="C288" t="str">
            <v>Tributos a Recuperar - ACP</v>
          </cell>
        </row>
        <row r="289">
          <cell r="A289">
            <v>133207</v>
          </cell>
          <cell r="B289" t="str">
            <v>IVA Credito Fiscal Importación de Servicios</v>
          </cell>
          <cell r="C289" t="str">
            <v>Tributos a Recuperar - ACP</v>
          </cell>
        </row>
        <row r="290">
          <cell r="A290">
            <v>133208</v>
          </cell>
          <cell r="B290" t="str">
            <v>IVA Débito Fiscal</v>
          </cell>
          <cell r="C290" t="str">
            <v>Tributos a Recuperar - ACP</v>
          </cell>
        </row>
        <row r="291">
          <cell r="A291">
            <v>133209</v>
          </cell>
          <cell r="B291" t="str">
            <v>IVA Saldo de Libre Disponibilidad</v>
          </cell>
          <cell r="C291" t="str">
            <v>Tributos a Recuperar - ACP</v>
          </cell>
        </row>
        <row r="292">
          <cell r="A292">
            <v>133210</v>
          </cell>
          <cell r="B292" t="str">
            <v>IVA Saldo Técnico</v>
          </cell>
          <cell r="C292" t="str">
            <v>Tributos a Recuperar - ACP</v>
          </cell>
        </row>
        <row r="293">
          <cell r="A293">
            <v>133211</v>
          </cell>
          <cell r="B293" t="str">
            <v>IVA Reintegro Exportaciones</v>
          </cell>
          <cell r="C293" t="str">
            <v>Tributos a Recuperar - ACP</v>
          </cell>
        </row>
        <row r="294">
          <cell r="A294">
            <v>133212</v>
          </cell>
          <cell r="B294" t="str">
            <v>PIS a Recuperar</v>
          </cell>
          <cell r="C294" t="str">
            <v>Tributos a Recuperar - ACP</v>
          </cell>
        </row>
        <row r="295">
          <cell r="A295">
            <v>133213</v>
          </cell>
          <cell r="B295" t="str">
            <v>COFINS a Recuperar</v>
          </cell>
          <cell r="C295" t="str">
            <v>Tributos a Recuperar - ACP</v>
          </cell>
        </row>
        <row r="296">
          <cell r="A296">
            <v>133214</v>
          </cell>
          <cell r="B296" t="str">
            <v>CSSL a Recuperar</v>
          </cell>
          <cell r="C296" t="str">
            <v>Tributos a Recuperar - ACP</v>
          </cell>
        </row>
        <row r="297">
          <cell r="A297">
            <v>133215</v>
          </cell>
          <cell r="B297" t="str">
            <v>ICMS a Recuperar</v>
          </cell>
          <cell r="C297" t="str">
            <v>Tributos a Recuperar - ACP</v>
          </cell>
        </row>
        <row r="298">
          <cell r="A298">
            <v>133216</v>
          </cell>
          <cell r="B298" t="str">
            <v>ICMS Ativo a Recuperar</v>
          </cell>
          <cell r="C298" t="str">
            <v>Tributos a Recuperar - ACP</v>
          </cell>
        </row>
        <row r="299">
          <cell r="A299">
            <v>133217</v>
          </cell>
          <cell r="B299" t="str">
            <v>INSS a Recuperar</v>
          </cell>
          <cell r="C299" t="str">
            <v>Tributos a Recuperar - ACP</v>
          </cell>
        </row>
        <row r="300">
          <cell r="A300">
            <v>133218</v>
          </cell>
          <cell r="B300" t="str">
            <v>IPI a Recuperar</v>
          </cell>
          <cell r="C300" t="str">
            <v>Tributos a Recuperar - ACP</v>
          </cell>
        </row>
        <row r="301">
          <cell r="A301">
            <v>133219</v>
          </cell>
          <cell r="B301" t="str">
            <v>IRPJ a Recuperar</v>
          </cell>
          <cell r="C301" t="str">
            <v>Tributos a Recuperar - ACP</v>
          </cell>
        </row>
        <row r="302">
          <cell r="A302">
            <v>133220</v>
          </cell>
          <cell r="B302" t="str">
            <v>IRRF a Recuperar</v>
          </cell>
          <cell r="C302" t="str">
            <v>Tributos a Recuperar - ACP</v>
          </cell>
        </row>
        <row r="303">
          <cell r="A303">
            <v>133221</v>
          </cell>
          <cell r="B303" t="str">
            <v>Iva Crédito Fiscal GasOil</v>
          </cell>
          <cell r="C303" t="str">
            <v>Tributos a Recuperar - ACP</v>
          </cell>
        </row>
        <row r="304">
          <cell r="A304">
            <v>133222</v>
          </cell>
          <cell r="B304" t="str">
            <v>IVA Percepción R.G. 820 Op. Vta Gas</v>
          </cell>
          <cell r="C304" t="str">
            <v>Tributos a Recuperar - ACP</v>
          </cell>
        </row>
        <row r="305">
          <cell r="A305">
            <v>133223</v>
          </cell>
          <cell r="B305" t="str">
            <v>IVA PERCEPCIONES RG 2459 CANJE - Cte</v>
          </cell>
          <cell r="C305" t="str">
            <v>Tributos a Recuperar - ACP</v>
          </cell>
        </row>
        <row r="306">
          <cell r="A306">
            <v>133300</v>
          </cell>
          <cell r="B306" t="str">
            <v>IIBB</v>
          </cell>
          <cell r="C306" t="str">
            <v>Tributos a Recuperar - ACP</v>
          </cell>
        </row>
        <row r="307">
          <cell r="A307">
            <v>133301</v>
          </cell>
          <cell r="B307" t="str">
            <v>II.BB. Retenciones</v>
          </cell>
          <cell r="C307" t="str">
            <v>Tributos a Recuperar - ACP</v>
          </cell>
        </row>
        <row r="308">
          <cell r="A308">
            <v>133302</v>
          </cell>
          <cell r="B308" t="str">
            <v>II.BB. Percepciones</v>
          </cell>
          <cell r="C308" t="str">
            <v>Tributos a Recuperar - ACP</v>
          </cell>
        </row>
        <row r="309">
          <cell r="A309">
            <v>133303</v>
          </cell>
          <cell r="B309" t="str">
            <v>II.BB. Saldo a Favor</v>
          </cell>
          <cell r="C309" t="str">
            <v>Tributos a Recuperar - ACP</v>
          </cell>
        </row>
        <row r="310">
          <cell r="A310">
            <v>133400</v>
          </cell>
          <cell r="B310" t="str">
            <v>Otros</v>
          </cell>
          <cell r="C310" t="str">
            <v>Tributos a Recuperar - ACP</v>
          </cell>
        </row>
        <row r="311">
          <cell r="A311">
            <v>133401</v>
          </cell>
          <cell r="B311" t="str">
            <v>Factor de Convergencia</v>
          </cell>
          <cell r="C311" t="str">
            <v>Tributos a Recuperar - ACP</v>
          </cell>
        </row>
        <row r="312">
          <cell r="A312">
            <v>133402</v>
          </cell>
          <cell r="B312" t="str">
            <v>R.S. 1784 2% SUSS</v>
          </cell>
          <cell r="C312" t="str">
            <v>Tributos a Recuperar - ACP</v>
          </cell>
        </row>
        <row r="313">
          <cell r="A313">
            <v>133403</v>
          </cell>
          <cell r="B313" t="str">
            <v>Reintegros de Exportacion a Cobrar</v>
          </cell>
          <cell r="C313" t="str">
            <v>Tributos a Recuperar - ACP</v>
          </cell>
        </row>
        <row r="314">
          <cell r="A314">
            <v>133404</v>
          </cell>
          <cell r="B314" t="str">
            <v>Retenciones IMEBA Sufridas</v>
          </cell>
          <cell r="C314" t="str">
            <v>Tributos a Recuperar - ACP</v>
          </cell>
        </row>
        <row r="315">
          <cell r="A315">
            <v>133405</v>
          </cell>
          <cell r="B315" t="str">
            <v>Activo por impuesto diferido</v>
          </cell>
          <cell r="C315" t="str">
            <v>Tributos a Recuperar - ACP</v>
          </cell>
        </row>
        <row r="316">
          <cell r="A316">
            <v>133406</v>
          </cell>
          <cell r="B316" t="str">
            <v>Inmobiliarios Adelantados</v>
          </cell>
          <cell r="C316" t="str">
            <v>Tributos a Recuperar - ACP</v>
          </cell>
        </row>
        <row r="317">
          <cell r="A317">
            <v>133500</v>
          </cell>
          <cell r="B317" t="str">
            <v>Impostos a Compensar</v>
          </cell>
          <cell r="C317" t="str">
            <v>Tributos a Recuperar - ACP</v>
          </cell>
        </row>
        <row r="318">
          <cell r="A318">
            <v>133501</v>
          </cell>
          <cell r="B318" t="str">
            <v>PIS a Compensar</v>
          </cell>
          <cell r="C318" t="str">
            <v>Tributos a Recuperar - ACP</v>
          </cell>
        </row>
        <row r="319">
          <cell r="A319">
            <v>133502</v>
          </cell>
          <cell r="B319" t="str">
            <v>COFINS a Compensar</v>
          </cell>
          <cell r="C319" t="str">
            <v>Tributos a Recuperar - ACP</v>
          </cell>
        </row>
        <row r="320">
          <cell r="A320">
            <v>133503</v>
          </cell>
          <cell r="B320" t="str">
            <v>CSSL a Compensar</v>
          </cell>
          <cell r="C320" t="str">
            <v>Tributos a Recuperar - ACP</v>
          </cell>
        </row>
        <row r="321">
          <cell r="A321">
            <v>133504</v>
          </cell>
          <cell r="B321" t="str">
            <v>ICMS a Compensar</v>
          </cell>
          <cell r="C321" t="str">
            <v>Tributos a Recuperar - ACP</v>
          </cell>
        </row>
        <row r="322">
          <cell r="A322">
            <v>133505</v>
          </cell>
          <cell r="B322" t="str">
            <v>ICMS Ativo a Compensar</v>
          </cell>
          <cell r="C322" t="str">
            <v>Tributos a Recuperar - ACP</v>
          </cell>
        </row>
        <row r="323">
          <cell r="A323">
            <v>133506</v>
          </cell>
          <cell r="B323" t="str">
            <v>INSS a Compensar</v>
          </cell>
          <cell r="C323" t="str">
            <v>Tributos a Recuperar - ACP</v>
          </cell>
        </row>
        <row r="324">
          <cell r="A324">
            <v>133507</v>
          </cell>
          <cell r="B324" t="str">
            <v>IPI a Compensar</v>
          </cell>
          <cell r="C324" t="str">
            <v>Tributos a Recuperar - ACP</v>
          </cell>
        </row>
        <row r="325">
          <cell r="A325">
            <v>133508</v>
          </cell>
          <cell r="B325" t="str">
            <v>IRPJ Antecipado</v>
          </cell>
          <cell r="C325" t="str">
            <v>Tributos a Recuperar - ACP</v>
          </cell>
        </row>
        <row r="326">
          <cell r="A326">
            <v>133509</v>
          </cell>
          <cell r="B326" t="str">
            <v>CSLL Antecipada</v>
          </cell>
          <cell r="C326" t="str">
            <v>Tributos a Recuperar - ACP</v>
          </cell>
        </row>
        <row r="327">
          <cell r="A327">
            <v>133510</v>
          </cell>
          <cell r="B327" t="str">
            <v>IRPJ a Compensar</v>
          </cell>
          <cell r="C327" t="str">
            <v>Tributos a Recuperar - ACP</v>
          </cell>
        </row>
        <row r="328">
          <cell r="A328">
            <v>133511</v>
          </cell>
          <cell r="B328" t="str">
            <v>IRRF a Compensar</v>
          </cell>
          <cell r="C328" t="str">
            <v>Tributos a Recuperar - ACP</v>
          </cell>
        </row>
        <row r="329">
          <cell r="A329">
            <v>134000</v>
          </cell>
          <cell r="B329" t="str">
            <v>Gastos Pagados por Adelantado</v>
          </cell>
          <cell r="C329" t="str">
            <v>Tributos a Recuperar - ACP</v>
          </cell>
        </row>
        <row r="330">
          <cell r="A330">
            <v>134050</v>
          </cell>
          <cell r="B330" t="str">
            <v>Gastos Pagados por Adelantado en moneda local</v>
          </cell>
          <cell r="C330" t="str">
            <v>Adiantamentos Diversos - CP</v>
          </cell>
        </row>
        <row r="331">
          <cell r="A331">
            <v>134051</v>
          </cell>
          <cell r="B331" t="str">
            <v>Gastos Pagados por Adelantado  moneda local</v>
          </cell>
          <cell r="C331" t="str">
            <v>Adiantamentos Diversos - CP</v>
          </cell>
        </row>
        <row r="332">
          <cell r="A332">
            <v>134052</v>
          </cell>
          <cell r="B332" t="str">
            <v>Alquileres pagados por adelantado</v>
          </cell>
          <cell r="C332" t="str">
            <v>Adiantamentos Diversos - CP</v>
          </cell>
        </row>
        <row r="333">
          <cell r="A333">
            <v>134053</v>
          </cell>
          <cell r="B333" t="str">
            <v>Fletes chacra anticipados</v>
          </cell>
          <cell r="C333" t="str">
            <v>Adiantamentos Diversos - CP</v>
          </cell>
        </row>
        <row r="334">
          <cell r="A334">
            <v>134100</v>
          </cell>
          <cell r="B334" t="str">
            <v>Gastos Pagados por Adelantado en moneda extranjera</v>
          </cell>
          <cell r="C334" t="str">
            <v>Adiantamentos Diversos - CP</v>
          </cell>
        </row>
        <row r="335">
          <cell r="A335">
            <v>134101</v>
          </cell>
          <cell r="B335" t="str">
            <v>Gastos Pagados por Adelantado moneda extranjera</v>
          </cell>
          <cell r="C335" t="str">
            <v>Adiantamentos Diversos - CP</v>
          </cell>
        </row>
        <row r="336">
          <cell r="A336">
            <v>134500</v>
          </cell>
          <cell r="B336" t="str">
            <v>Arrendamientos y seguros a devengar</v>
          </cell>
          <cell r="C336" t="str">
            <v>Demais Contas a Receber - CP</v>
          </cell>
        </row>
        <row r="337">
          <cell r="A337">
            <v>134501</v>
          </cell>
          <cell r="B337" t="str">
            <v>Arrendamientos a Devengar</v>
          </cell>
          <cell r="C337" t="str">
            <v>Demais Contas a Receber - CP</v>
          </cell>
        </row>
        <row r="338">
          <cell r="A338">
            <v>134502</v>
          </cell>
          <cell r="B338" t="str">
            <v>Seguros pagos por adiantamento</v>
          </cell>
          <cell r="C338" t="str">
            <v>Demais Contas a Receber - CP</v>
          </cell>
        </row>
        <row r="339">
          <cell r="A339">
            <v>134503</v>
          </cell>
          <cell r="B339" t="str">
            <v>Gastos Pagados por Adelantado Negocios Lacteos</v>
          </cell>
          <cell r="C339" t="str">
            <v>Demais Contas a Receber - CP</v>
          </cell>
        </row>
        <row r="340">
          <cell r="A340">
            <v>135000</v>
          </cell>
          <cell r="B340" t="str">
            <v>Mercado a término - Depósitos en garantía</v>
          </cell>
          <cell r="C340" t="str">
            <v>Instrumentos Financeiros - CP</v>
          </cell>
        </row>
        <row r="341">
          <cell r="A341">
            <v>135001</v>
          </cell>
          <cell r="B341" t="str">
            <v>Depósitos en Garantía</v>
          </cell>
          <cell r="C341" t="str">
            <v>Instrumentos Financeiros - CP</v>
          </cell>
        </row>
        <row r="342">
          <cell r="A342">
            <v>135002</v>
          </cell>
          <cell r="B342" t="str">
            <v>Margenes Mercado a Término</v>
          </cell>
          <cell r="C342" t="str">
            <v>Instrumentos Financeiros - CP</v>
          </cell>
        </row>
        <row r="343">
          <cell r="A343">
            <v>135200</v>
          </cell>
          <cell r="B343" t="str">
            <v>Anticipos y préstamos al personal</v>
          </cell>
          <cell r="C343" t="str">
            <v>Adiantamentos Diversos - CP</v>
          </cell>
        </row>
        <row r="344">
          <cell r="A344">
            <v>135201</v>
          </cell>
          <cell r="B344" t="str">
            <v>Adiantamento de Salarios - Cte</v>
          </cell>
          <cell r="C344" t="str">
            <v>Adiantamentos Diversos - CP</v>
          </cell>
        </row>
        <row r="345">
          <cell r="A345">
            <v>135202</v>
          </cell>
          <cell r="B345" t="str">
            <v>Anticipo de Vacaciones</v>
          </cell>
          <cell r="C345" t="str">
            <v>Adiantamentos Diversos - CP</v>
          </cell>
        </row>
        <row r="346">
          <cell r="A346">
            <v>135203</v>
          </cell>
          <cell r="B346" t="str">
            <v>Adiantamento  (Adiantamento para viagens)</v>
          </cell>
          <cell r="C346" t="str">
            <v>Adiantamentos Diversos - CP</v>
          </cell>
        </row>
        <row r="347">
          <cell r="A347">
            <v>135204</v>
          </cell>
          <cell r="B347" t="str">
            <v>Adiantamento Especial(Estouro Salarial)</v>
          </cell>
          <cell r="C347" t="str">
            <v>Adiantamentos Diversos - CP</v>
          </cell>
        </row>
        <row r="348">
          <cell r="A348">
            <v>135205</v>
          </cell>
          <cell r="B348" t="str">
            <v>Autónomos de Gerentes</v>
          </cell>
          <cell r="C348" t="str">
            <v>Adiantamentos Diversos - CP</v>
          </cell>
        </row>
        <row r="349">
          <cell r="A349">
            <v>135500</v>
          </cell>
          <cell r="B349" t="str">
            <v>Instrumentos derivados- Saldos a cobrar</v>
          </cell>
          <cell r="C349" t="str">
            <v>Instrumentos Financeiros - CP</v>
          </cell>
        </row>
        <row r="350">
          <cell r="A350">
            <v>135501</v>
          </cell>
          <cell r="B350" t="str">
            <v>Instrumentos Derivados a Cobrar Financiero</v>
          </cell>
          <cell r="C350" t="str">
            <v>Instrumentos Financeiros - CP</v>
          </cell>
        </row>
        <row r="351">
          <cell r="A351">
            <v>135502</v>
          </cell>
          <cell r="B351" t="str">
            <v>Mercado a Termino Operaciones Abiertas (A)</v>
          </cell>
          <cell r="C351" t="str">
            <v>Instrumentos Financeiros - CP</v>
          </cell>
        </row>
        <row r="352">
          <cell r="A352">
            <v>135700</v>
          </cell>
          <cell r="B352" t="str">
            <v>Diversos</v>
          </cell>
          <cell r="C352" t="str">
            <v>Demais Contas a Receber - CP</v>
          </cell>
        </row>
        <row r="353">
          <cell r="A353">
            <v>135701</v>
          </cell>
          <cell r="B353" t="str">
            <v>Gastos a Distribuir</v>
          </cell>
          <cell r="C353" t="str">
            <v>Demais Contas a Receber - CP</v>
          </cell>
        </row>
        <row r="354">
          <cell r="A354">
            <v>135702</v>
          </cell>
          <cell r="B354" t="str">
            <v>Gastos a Recuperar QB</v>
          </cell>
          <cell r="C354" t="str">
            <v>Demais Contas a Receber - CP</v>
          </cell>
        </row>
        <row r="355">
          <cell r="A355">
            <v>135703</v>
          </cell>
          <cell r="B355" t="str">
            <v>Recupero de Gastos</v>
          </cell>
          <cell r="C355" t="str">
            <v>Demais Contas a Receber - CP</v>
          </cell>
        </row>
        <row r="356">
          <cell r="A356">
            <v>135704</v>
          </cell>
          <cell r="B356" t="str">
            <v>Cheques em Cobrança</v>
          </cell>
          <cell r="C356" t="str">
            <v>Demais Contas a Receber - CP</v>
          </cell>
        </row>
        <row r="357">
          <cell r="A357">
            <v>135705</v>
          </cell>
          <cell r="B357" t="str">
            <v>Títulos Protestados</v>
          </cell>
          <cell r="C357" t="str">
            <v>Demais Contas a Receber - CP</v>
          </cell>
        </row>
        <row r="358">
          <cell r="A358">
            <v>135706</v>
          </cell>
          <cell r="B358" t="str">
            <v>Contas a Receber de Acionistas</v>
          </cell>
          <cell r="C358" t="str">
            <v>Demais Contas a Receber - CP</v>
          </cell>
        </row>
        <row r="359">
          <cell r="A359">
            <v>135707</v>
          </cell>
          <cell r="B359" t="str">
            <v>Empréstimos a Parceiros</v>
          </cell>
          <cell r="C359" t="str">
            <v>Empréstimos a Parceiros - CP</v>
          </cell>
        </row>
        <row r="360">
          <cell r="A360">
            <v>135708</v>
          </cell>
          <cell r="B360" t="str">
            <v>Investimentos Temporários</v>
          </cell>
          <cell r="C360" t="str">
            <v>Instrumentos Financeiros - CP</v>
          </cell>
        </row>
        <row r="361">
          <cell r="A361">
            <v>135709</v>
          </cell>
          <cell r="B361" t="str">
            <v>Lucros e Dividendos a Receber</v>
          </cell>
          <cell r="C361" t="str">
            <v>Demais Contas a Receber - CP</v>
          </cell>
        </row>
        <row r="362">
          <cell r="A362">
            <v>135710</v>
          </cell>
          <cell r="B362" t="str">
            <v>Préstamo a Socios</v>
          </cell>
          <cell r="C362" t="str">
            <v>Demais Contas a Receber - CP</v>
          </cell>
        </row>
        <row r="363">
          <cell r="A363">
            <v>135711</v>
          </cell>
          <cell r="B363" t="str">
            <v>Préstamos a Terceros - Cte</v>
          </cell>
          <cell r="C363" t="str">
            <v>Demais Contas a Receber - CP</v>
          </cell>
        </row>
        <row r="364">
          <cell r="A364">
            <v>135750</v>
          </cell>
          <cell r="B364" t="str">
            <v>Diversos en Dólares - Cte</v>
          </cell>
          <cell r="C364" t="str">
            <v>Demais Contas a Receber - CP</v>
          </cell>
        </row>
        <row r="365">
          <cell r="A365">
            <v>135751</v>
          </cell>
          <cell r="B365" t="str">
            <v>Recupero de gastos en dólares - Cte</v>
          </cell>
          <cell r="C365" t="str">
            <v>Demais Contas a Receber - CP</v>
          </cell>
        </row>
        <row r="366">
          <cell r="A366">
            <v>136000</v>
          </cell>
          <cell r="B366" t="str">
            <v>Previsión outros créditos incobrables</v>
          </cell>
          <cell r="C366" t="str">
            <v>Demais Contas a Receber - CP</v>
          </cell>
        </row>
        <row r="367">
          <cell r="A367">
            <v>136001</v>
          </cell>
          <cell r="B367" t="str">
            <v>Previsión outros créditos incobrables</v>
          </cell>
          <cell r="C367" t="str">
            <v>Demais Contas a Receber - CP</v>
          </cell>
        </row>
        <row r="368">
          <cell r="A368">
            <v>140000</v>
          </cell>
          <cell r="B368" t="str">
            <v>BIENES DE CAMBIO</v>
          </cell>
          <cell r="C368" t="str">
            <v>Estoques - CP</v>
          </cell>
        </row>
        <row r="369">
          <cell r="A369">
            <v>141000</v>
          </cell>
          <cell r="B369" t="str">
            <v>Hacienda Vacuna</v>
          </cell>
          <cell r="C369" t="str">
            <v>Estoques - CP</v>
          </cell>
        </row>
        <row r="370">
          <cell r="A370">
            <v>141001</v>
          </cell>
          <cell r="B370" t="str">
            <v>Hacienda Vacuna Corriente</v>
          </cell>
          <cell r="C370" t="str">
            <v>Estoques - CP</v>
          </cell>
        </row>
        <row r="371">
          <cell r="A371">
            <v>141002</v>
          </cell>
          <cell r="B371" t="str">
            <v>Inventario en Terceros  - Cte</v>
          </cell>
          <cell r="C371" t="str">
            <v>Estoques - CP</v>
          </cell>
        </row>
        <row r="372">
          <cell r="A372">
            <v>141003</v>
          </cell>
          <cell r="B372" t="str">
            <v>Inventario de terceros  - Cte</v>
          </cell>
          <cell r="C372" t="str">
            <v>Estoques - CP</v>
          </cell>
        </row>
        <row r="373">
          <cell r="A373">
            <v>141004</v>
          </cell>
          <cell r="B373" t="str">
            <v>Regularizadora Inventario de Terceros  - Cte</v>
          </cell>
          <cell r="C373" t="str">
            <v>Estoques - CP</v>
          </cell>
        </row>
        <row r="374">
          <cell r="A374">
            <v>141005</v>
          </cell>
          <cell r="B374" t="str">
            <v>Hacienda en tránsito</v>
          </cell>
          <cell r="C374" t="str">
            <v>Estoques - CP</v>
          </cell>
        </row>
        <row r="375">
          <cell r="A375">
            <v>141500</v>
          </cell>
          <cell r="B375" t="str">
            <v>Hacienda lanar</v>
          </cell>
          <cell r="C375" t="str">
            <v>Estoques - CP</v>
          </cell>
        </row>
        <row r="376">
          <cell r="A376">
            <v>141501</v>
          </cell>
          <cell r="B376" t="str">
            <v>Hacienda lanar</v>
          </cell>
          <cell r="C376" t="str">
            <v>Estoques - CP</v>
          </cell>
        </row>
        <row r="377">
          <cell r="A377">
            <v>142000</v>
          </cell>
          <cell r="B377" t="str">
            <v>Productos Primarios (Primários e Industriales)</v>
          </cell>
          <cell r="C377" t="str">
            <v>Estoques - CP</v>
          </cell>
        </row>
        <row r="378">
          <cell r="A378">
            <v>142001</v>
          </cell>
          <cell r="B378" t="str">
            <v>Cuenta Regularizadora Productos Terminados</v>
          </cell>
          <cell r="C378" t="str">
            <v>Estoques - CP</v>
          </cell>
        </row>
        <row r="379">
          <cell r="A379">
            <v>142002</v>
          </cell>
          <cell r="B379" t="str">
            <v>Produtos acabados</v>
          </cell>
          <cell r="C379" t="str">
            <v>Estoques - CP</v>
          </cell>
        </row>
        <row r="380">
          <cell r="A380">
            <v>142003</v>
          </cell>
          <cell r="B380" t="str">
            <v>Productos Terminados en Existencia Comprados</v>
          </cell>
          <cell r="C380" t="str">
            <v>Estoques - CP</v>
          </cell>
        </row>
        <row r="381">
          <cell r="A381">
            <v>142004</v>
          </cell>
          <cell r="B381" t="str">
            <v>Sobre Compraventa</v>
          </cell>
          <cell r="C381" t="str">
            <v>Estoques - CP</v>
          </cell>
        </row>
        <row r="382">
          <cell r="A382">
            <v>142005</v>
          </cell>
          <cell r="B382" t="str">
            <v>Provisão para Perdas</v>
          </cell>
          <cell r="C382" t="str">
            <v>Estoques - CP</v>
          </cell>
        </row>
        <row r="383">
          <cell r="A383">
            <v>142006</v>
          </cell>
          <cell r="B383" t="str">
            <v>Arroz cáscara</v>
          </cell>
          <cell r="C383" t="str">
            <v>Estoques - CP</v>
          </cell>
        </row>
        <row r="384">
          <cell r="A384">
            <v>142007</v>
          </cell>
          <cell r="B384" t="str">
            <v>Arroz elaborado</v>
          </cell>
          <cell r="C384" t="str">
            <v>Estoques - CP</v>
          </cell>
        </row>
        <row r="385">
          <cell r="A385">
            <v>142008</v>
          </cell>
          <cell r="B385" t="str">
            <v>Subproductos arroz</v>
          </cell>
          <cell r="C385" t="str">
            <v>Estoques - CP</v>
          </cell>
        </row>
        <row r="386">
          <cell r="A386">
            <v>142009</v>
          </cell>
          <cell r="B386" t="str">
            <v>Estoque em Transito - Cte</v>
          </cell>
          <cell r="C386" t="str">
            <v>Estoques - CP</v>
          </cell>
        </row>
        <row r="387">
          <cell r="A387">
            <v>142010</v>
          </cell>
          <cell r="B387" t="str">
            <v>Inventario Cereales de Terceros - Cte</v>
          </cell>
          <cell r="C387" t="str">
            <v>Estoques - CP</v>
          </cell>
        </row>
        <row r="388">
          <cell r="A388">
            <v>142011</v>
          </cell>
          <cell r="B388" t="str">
            <v>Regularizadora Inventario Cereales de Terceros - Cte</v>
          </cell>
          <cell r="C388" t="str">
            <v>Estoques - CP</v>
          </cell>
        </row>
        <row r="389">
          <cell r="A389">
            <v>142012</v>
          </cell>
          <cell r="B389" t="str">
            <v>Inventario en Terceros - Cte</v>
          </cell>
          <cell r="C389" t="str">
            <v>Estoques - CP</v>
          </cell>
        </row>
        <row r="390">
          <cell r="A390">
            <v>143000</v>
          </cell>
          <cell r="B390" t="str">
            <v>Sementeras</v>
          </cell>
          <cell r="C390" t="str">
            <v>Estoques - CP</v>
          </cell>
        </row>
        <row r="391">
          <cell r="A391">
            <v>143001</v>
          </cell>
          <cell r="B391" t="str">
            <v>Sementeras</v>
          </cell>
          <cell r="C391" t="str">
            <v>Estoques - CP</v>
          </cell>
        </row>
        <row r="392">
          <cell r="A392">
            <v>143002</v>
          </cell>
          <cell r="B392" t="str">
            <v>Verdeos</v>
          </cell>
          <cell r="C392" t="str">
            <v>Estoques - CP</v>
          </cell>
        </row>
        <row r="393">
          <cell r="A393">
            <v>144000</v>
          </cell>
          <cell r="B393" t="str">
            <v>Materias primas - Insumos (Primarios e Industriales)</v>
          </cell>
          <cell r="C393" t="str">
            <v>Estoques - CP</v>
          </cell>
        </row>
        <row r="394">
          <cell r="A394">
            <v>144001</v>
          </cell>
          <cell r="B394" t="str">
            <v>Agroquímicos en  Existencia (INSUMOS)</v>
          </cell>
          <cell r="C394" t="str">
            <v>Estoques - CP</v>
          </cell>
        </row>
        <row r="395">
          <cell r="A395">
            <v>144002</v>
          </cell>
          <cell r="B395" t="str">
            <v>Alimentación en Existencia</v>
          </cell>
          <cell r="C395" t="str">
            <v>Estoques - CP</v>
          </cell>
        </row>
        <row r="396">
          <cell r="A396">
            <v>144003</v>
          </cell>
          <cell r="B396" t="str">
            <v>Bolsas e Plasticos em Existencia</v>
          </cell>
          <cell r="C396" t="str">
            <v>Estoques - CP</v>
          </cell>
        </row>
        <row r="397">
          <cell r="A397">
            <v>144004</v>
          </cell>
          <cell r="B397" t="str">
            <v>Combustiveis e Lubrificantes</v>
          </cell>
          <cell r="C397" t="str">
            <v>Estoques - CP</v>
          </cell>
        </row>
        <row r="398">
          <cell r="A398">
            <v>144005</v>
          </cell>
          <cell r="B398" t="str">
            <v>Cuenta Regularizadora Materias Primas</v>
          </cell>
          <cell r="C398" t="str">
            <v>Estoques - CP</v>
          </cell>
        </row>
        <row r="399">
          <cell r="A399">
            <v>144006</v>
          </cell>
          <cell r="B399" t="str">
            <v>Postes y Alambres en Existencia</v>
          </cell>
          <cell r="C399" t="str">
            <v>Estoques - CP</v>
          </cell>
        </row>
        <row r="400">
          <cell r="A400">
            <v>144007</v>
          </cell>
          <cell r="B400" t="str">
            <v>Productos Veterinarios en Existencia</v>
          </cell>
          <cell r="C400" t="str">
            <v>Estoques - CP</v>
          </cell>
        </row>
        <row r="401">
          <cell r="A401">
            <v>144008</v>
          </cell>
          <cell r="B401" t="str">
            <v>Semillas en Existencia (SEMENTES)</v>
          </cell>
          <cell r="C401" t="str">
            <v>Estoques - CP</v>
          </cell>
        </row>
        <row r="402">
          <cell r="A402">
            <v>144009</v>
          </cell>
          <cell r="B402" t="str">
            <v>Recepcion de Inventario</v>
          </cell>
          <cell r="C402" t="str">
            <v>Estoques - CP</v>
          </cell>
        </row>
        <row r="403">
          <cell r="A403">
            <v>144010</v>
          </cell>
          <cell r="B403" t="str">
            <v>Estoque de Almoxarifado</v>
          </cell>
          <cell r="C403" t="str">
            <v>Estoques - CP</v>
          </cell>
        </row>
        <row r="404">
          <cell r="A404">
            <v>144011</v>
          </cell>
          <cell r="B404" t="str">
            <v>Manutenção Entressafra</v>
          </cell>
          <cell r="C404" t="str">
            <v>Estoques - CP</v>
          </cell>
        </row>
        <row r="405">
          <cell r="A405">
            <v>144012</v>
          </cell>
          <cell r="B405" t="str">
            <v>sin uso</v>
          </cell>
          <cell r="C405" t="str">
            <v>Estoques - CP</v>
          </cell>
        </row>
        <row r="406">
          <cell r="A406">
            <v>144013</v>
          </cell>
          <cell r="B406" t="str">
            <v>Transitória de Estoques</v>
          </cell>
          <cell r="C406" t="str">
            <v>Estoques - CP</v>
          </cell>
        </row>
        <row r="407">
          <cell r="A407">
            <v>144014</v>
          </cell>
          <cell r="B407" t="str">
            <v>Envases y embalajes</v>
          </cell>
          <cell r="C407" t="str">
            <v>Estoques - CP</v>
          </cell>
        </row>
        <row r="408">
          <cell r="A408">
            <v>144015</v>
          </cell>
          <cell r="B408" t="str">
            <v>Repuestos e insumos</v>
          </cell>
          <cell r="C408" t="str">
            <v>Estoques - CP</v>
          </cell>
        </row>
        <row r="409">
          <cell r="A409">
            <v>144016</v>
          </cell>
          <cell r="B409" t="str">
            <v>Estoque de Matéria Prima (Cana / Bagaço)</v>
          </cell>
          <cell r="C409" t="str">
            <v>Estoques - CP</v>
          </cell>
        </row>
        <row r="410">
          <cell r="A410">
            <v>144017</v>
          </cell>
          <cell r="B410" t="str">
            <v>Insumos Industriais - Cte</v>
          </cell>
          <cell r="C410" t="str">
            <v>Estoques - CP</v>
          </cell>
        </row>
        <row r="411">
          <cell r="A411">
            <v>144018</v>
          </cell>
          <cell r="B411" t="str">
            <v>Cuenta puente INV - Modulo OPM - Cte</v>
          </cell>
          <cell r="C411" t="str">
            <v>Estoques - CP</v>
          </cell>
        </row>
        <row r="412">
          <cell r="A412">
            <v>144019</v>
          </cell>
          <cell r="B412" t="str">
            <v>Estoque em Transito - Cte</v>
          </cell>
          <cell r="C412" t="str">
            <v>Estoques - CP</v>
          </cell>
        </row>
        <row r="413">
          <cell r="A413">
            <v>145000</v>
          </cell>
          <cell r="B413" t="str">
            <v>Maquinarias de reventa</v>
          </cell>
          <cell r="C413" t="str">
            <v>Estoques - CP</v>
          </cell>
        </row>
        <row r="414">
          <cell r="A414" t="str">
            <v>ARG145</v>
          </cell>
          <cell r="B414" t="str">
            <v>001Maquinarias de reventa</v>
          </cell>
          <cell r="C414" t="str">
            <v>Estoques - CP</v>
          </cell>
        </row>
        <row r="415">
          <cell r="A415">
            <v>146000</v>
          </cell>
          <cell r="B415" t="str">
            <v>Anticipos a proveedores</v>
          </cell>
          <cell r="C415" t="str">
            <v>Estoques - CP</v>
          </cell>
        </row>
        <row r="416">
          <cell r="A416">
            <v>146001</v>
          </cell>
          <cell r="B416" t="str">
            <v>Anticipos a proveedores en Moneda Local</v>
          </cell>
          <cell r="C416" t="str">
            <v>Estoques - CP</v>
          </cell>
        </row>
        <row r="417">
          <cell r="A417">
            <v>146002</v>
          </cell>
          <cell r="B417" t="str">
            <v>Adiantamentos a Fornecedores/Parceiros Cana</v>
          </cell>
          <cell r="C417" t="str">
            <v>Estoques - CP</v>
          </cell>
        </row>
        <row r="418">
          <cell r="A418">
            <v>146003</v>
          </cell>
          <cell r="B418" t="str">
            <v>Adiantamentos a Fornecedores/Parceiros Cana Intercompany - Cte</v>
          </cell>
          <cell r="C418" t="str">
            <v>Estoques - CP</v>
          </cell>
        </row>
        <row r="419">
          <cell r="A419">
            <v>146010</v>
          </cell>
          <cell r="B419" t="str">
            <v>Anticipos a proveedores en Moneda Extranjera</v>
          </cell>
          <cell r="C419" t="str">
            <v>Estoques - CP</v>
          </cell>
        </row>
        <row r="420">
          <cell r="A420">
            <v>146011</v>
          </cell>
          <cell r="B420" t="str">
            <v>Anticipos a proveedores en Moneda Extranjera</v>
          </cell>
          <cell r="C420" t="str">
            <v>Estoques - CP</v>
          </cell>
        </row>
        <row r="421">
          <cell r="A421">
            <v>146012</v>
          </cell>
          <cell r="B421" t="str">
            <v>Anticipos a Proveedores USD Ajustados en Pesos</v>
          </cell>
          <cell r="C421" t="str">
            <v>Estoques - CP</v>
          </cell>
        </row>
        <row r="422">
          <cell r="A422">
            <v>146013</v>
          </cell>
          <cell r="B422" t="str">
            <v>Anticipos a proveedores en Moneda Extranjera Intercompany - Cte</v>
          </cell>
          <cell r="C422" t="str">
            <v>Estoques - CP</v>
          </cell>
        </row>
        <row r="423">
          <cell r="A423">
            <v>147000</v>
          </cell>
          <cell r="B423" t="str">
            <v>Produtos em Elaboração</v>
          </cell>
          <cell r="C423" t="str">
            <v>Estoques - CP</v>
          </cell>
        </row>
        <row r="424">
          <cell r="A424">
            <v>147001</v>
          </cell>
          <cell r="B424" t="str">
            <v>Estoque de Produto em Processo</v>
          </cell>
          <cell r="C424" t="str">
            <v>Estoques - CP</v>
          </cell>
        </row>
        <row r="425">
          <cell r="A425">
            <v>147002</v>
          </cell>
          <cell r="B425" t="str">
            <v>Cultura Temporária / Tratos Culturais</v>
          </cell>
          <cell r="C425" t="str">
            <v>Estoques - CP</v>
          </cell>
        </row>
        <row r="426">
          <cell r="A426">
            <v>147003</v>
          </cell>
          <cell r="B426" t="str">
            <v>Cultura Temporária / Colheita</v>
          </cell>
          <cell r="C426" t="str">
            <v>Estoques - CP</v>
          </cell>
        </row>
        <row r="427">
          <cell r="A427">
            <v>147004</v>
          </cell>
          <cell r="B427" t="str">
            <v>Cultura Permanente / Tratos Culturais</v>
          </cell>
          <cell r="C427" t="str">
            <v>Estoques - CP</v>
          </cell>
        </row>
        <row r="428">
          <cell r="A428">
            <v>147005</v>
          </cell>
          <cell r="B428" t="str">
            <v>Cultura Permanente / Colheita em Andamento</v>
          </cell>
          <cell r="C428" t="str">
            <v>Estoques - CP</v>
          </cell>
        </row>
        <row r="429">
          <cell r="A429">
            <v>148000</v>
          </cell>
          <cell r="B429" t="str">
            <v>Argentina</v>
          </cell>
          <cell r="C429" t="str">
            <v>Estoques - CP</v>
          </cell>
        </row>
        <row r="430">
          <cell r="A430">
            <v>148001</v>
          </cell>
          <cell r="B430" t="str">
            <v>Bienes de Cambio (Moneda Funcional)</v>
          </cell>
          <cell r="C430" t="str">
            <v>Estoques - CP</v>
          </cell>
        </row>
        <row r="431">
          <cell r="A431">
            <v>150000</v>
          </cell>
          <cell r="B431" t="str">
            <v>OPERACIONES INTERCOMPANY</v>
          </cell>
          <cell r="C431" t="str">
            <v>Partes Relacionadas - ACP</v>
          </cell>
        </row>
        <row r="432">
          <cell r="A432">
            <v>150000</v>
          </cell>
          <cell r="B432" t="str">
            <v>OPERACIONES INTERCOMPANY EN MONEDA LOCAL</v>
          </cell>
          <cell r="C432" t="str">
            <v>Partes Relacionadas - ACP</v>
          </cell>
        </row>
        <row r="433">
          <cell r="A433">
            <v>151001</v>
          </cell>
          <cell r="B433" t="str">
            <v>La Agraria</v>
          </cell>
          <cell r="C433" t="str">
            <v>Partes Relacionadas - ACP</v>
          </cell>
        </row>
        <row r="434">
          <cell r="A434">
            <v>151002</v>
          </cell>
          <cell r="B434" t="str">
            <v>La Lácteo</v>
          </cell>
          <cell r="C434" t="str">
            <v>Partes Relacionadas - ACP</v>
          </cell>
        </row>
        <row r="435">
          <cell r="A435">
            <v>151003</v>
          </cell>
          <cell r="B435" t="str">
            <v>Pilaga</v>
          </cell>
          <cell r="C435" t="str">
            <v>Partes Relacionadas - ACP</v>
          </cell>
        </row>
        <row r="436">
          <cell r="A436">
            <v>151004</v>
          </cell>
          <cell r="B436" t="str">
            <v>Bañado del Salado S.A.</v>
          </cell>
          <cell r="C436" t="str">
            <v>Partes Relacionadas - ACP</v>
          </cell>
        </row>
        <row r="437">
          <cell r="A437">
            <v>151005</v>
          </cell>
          <cell r="B437" t="str">
            <v>Cavok SA</v>
          </cell>
          <cell r="C437" t="str">
            <v>Partes Relacionadas - ACP</v>
          </cell>
        </row>
        <row r="438">
          <cell r="A438">
            <v>151006</v>
          </cell>
          <cell r="B438" t="str">
            <v>Establecimientos El Orden SA</v>
          </cell>
          <cell r="C438" t="str">
            <v>Partes Relacionadas - ACP</v>
          </cell>
        </row>
        <row r="439">
          <cell r="A439">
            <v>151007</v>
          </cell>
          <cell r="B439" t="str">
            <v>La Paz</v>
          </cell>
          <cell r="C439" t="str">
            <v>Partes Relacionadas - ACP</v>
          </cell>
        </row>
        <row r="440">
          <cell r="A440">
            <v>151008</v>
          </cell>
          <cell r="B440" t="str">
            <v>San Jose</v>
          </cell>
          <cell r="C440" t="str">
            <v>Partes Relacionadas - ACP</v>
          </cell>
        </row>
        <row r="441">
          <cell r="A441">
            <v>151009</v>
          </cell>
          <cell r="B441" t="str">
            <v>Santa Regina</v>
          </cell>
          <cell r="C441" t="str">
            <v>Partes Relacionadas - ACP</v>
          </cell>
        </row>
        <row r="442">
          <cell r="A442">
            <v>151010</v>
          </cell>
          <cell r="B442" t="str">
            <v>UMA</v>
          </cell>
          <cell r="C442" t="str">
            <v>Partes Relacionadas - ACP</v>
          </cell>
        </row>
        <row r="443">
          <cell r="A443">
            <v>151011</v>
          </cell>
          <cell r="B443" t="str">
            <v>Angélica</v>
          </cell>
          <cell r="C443" t="str">
            <v>Partes Relacionadas - ACP</v>
          </cell>
        </row>
        <row r="444">
          <cell r="A444">
            <v>151012</v>
          </cell>
          <cell r="B444" t="str">
            <v>Amandina</v>
          </cell>
          <cell r="C444" t="str">
            <v>Partes Relacionadas - ACP</v>
          </cell>
        </row>
        <row r="445">
          <cell r="A445">
            <v>151013</v>
          </cell>
          <cell r="B445" t="str">
            <v>Ivinhema</v>
          </cell>
          <cell r="C445" t="str">
            <v>Partes Relacionadas - ACP</v>
          </cell>
        </row>
        <row r="446">
          <cell r="A446">
            <v>151014</v>
          </cell>
          <cell r="B446" t="str">
            <v>Adecoagro</v>
          </cell>
          <cell r="C446" t="str">
            <v>Partes Relacionadas - ACP</v>
          </cell>
        </row>
        <row r="447">
          <cell r="A447">
            <v>151015</v>
          </cell>
          <cell r="B447" t="str">
            <v>Mimoso</v>
          </cell>
          <cell r="C447" t="str">
            <v>Partes Relacionadas - ACP</v>
          </cell>
        </row>
        <row r="448">
          <cell r="A448">
            <v>151016</v>
          </cell>
          <cell r="B448" t="str">
            <v>Alfenas</v>
          </cell>
          <cell r="C448" t="str">
            <v>Partes Relacionadas - ACP</v>
          </cell>
        </row>
        <row r="449">
          <cell r="A449">
            <v>151017</v>
          </cell>
          <cell r="B449" t="str">
            <v>Bergen</v>
          </cell>
          <cell r="C449" t="str">
            <v>Partes Relacionadas - ACP</v>
          </cell>
        </row>
        <row r="450">
          <cell r="A450">
            <v>151018</v>
          </cell>
          <cell r="B450" t="str">
            <v>Adeco Participações</v>
          </cell>
          <cell r="C450" t="str">
            <v>Partes Relacionadas - ACP</v>
          </cell>
        </row>
        <row r="451">
          <cell r="A451">
            <v>151019</v>
          </cell>
          <cell r="B451" t="str">
            <v>Adecoagro Uruguay</v>
          </cell>
          <cell r="C451" t="str">
            <v>Partes Relacionadas - ACP</v>
          </cell>
        </row>
        <row r="452">
          <cell r="A452">
            <v>151020</v>
          </cell>
          <cell r="B452" t="str">
            <v>Kelizer</v>
          </cell>
          <cell r="C452" t="str">
            <v>Partes Relacionadas - ACP</v>
          </cell>
        </row>
        <row r="453">
          <cell r="A453">
            <v>152000</v>
          </cell>
          <cell r="B453" t="str">
            <v>OPERACIONES INTERCOMPANY EN MONEDA EXTRANJERA</v>
          </cell>
          <cell r="C453" t="str">
            <v>Partes Relacionadas - ACP</v>
          </cell>
        </row>
        <row r="454">
          <cell r="A454">
            <v>152001</v>
          </cell>
          <cell r="B454" t="str">
            <v>La Agraria</v>
          </cell>
          <cell r="C454" t="str">
            <v>Partes Relacionadas - ACP</v>
          </cell>
        </row>
        <row r="455">
          <cell r="A455">
            <v>152002</v>
          </cell>
          <cell r="B455" t="str">
            <v>La Lácteo</v>
          </cell>
          <cell r="C455" t="str">
            <v>Partes Relacionadas - ACP</v>
          </cell>
        </row>
        <row r="456">
          <cell r="A456">
            <v>152003</v>
          </cell>
          <cell r="B456" t="str">
            <v>Pilaga</v>
          </cell>
          <cell r="C456" t="str">
            <v>Partes Relacionadas - ACP</v>
          </cell>
        </row>
        <row r="457">
          <cell r="A457">
            <v>152004</v>
          </cell>
          <cell r="B457" t="str">
            <v>Bañado del Salado S.A.</v>
          </cell>
          <cell r="C457" t="str">
            <v>Partes Relacionadas - ACP</v>
          </cell>
        </row>
        <row r="458">
          <cell r="A458">
            <v>152005</v>
          </cell>
          <cell r="B458" t="str">
            <v>Cavok SA</v>
          </cell>
          <cell r="C458" t="str">
            <v>Partes Relacionadas - ACP</v>
          </cell>
        </row>
        <row r="459">
          <cell r="A459">
            <v>152006</v>
          </cell>
          <cell r="B459" t="str">
            <v>Establecimientos El Orden SA</v>
          </cell>
          <cell r="C459" t="str">
            <v>Partes Relacionadas - ACP</v>
          </cell>
        </row>
        <row r="460">
          <cell r="A460">
            <v>152007</v>
          </cell>
          <cell r="B460" t="str">
            <v>La Paz</v>
          </cell>
          <cell r="C460" t="str">
            <v>Partes Relacionadas - ACP</v>
          </cell>
        </row>
        <row r="461">
          <cell r="A461">
            <v>152008</v>
          </cell>
          <cell r="B461" t="str">
            <v>San Jose</v>
          </cell>
          <cell r="C461" t="str">
            <v>Partes Relacionadas - ACP</v>
          </cell>
        </row>
        <row r="462">
          <cell r="A462">
            <v>152009</v>
          </cell>
          <cell r="B462" t="str">
            <v>Santa Regina</v>
          </cell>
          <cell r="C462" t="str">
            <v>Partes Relacionadas - ACP</v>
          </cell>
        </row>
        <row r="463">
          <cell r="A463">
            <v>152010</v>
          </cell>
          <cell r="B463" t="str">
            <v>UMA</v>
          </cell>
          <cell r="C463" t="str">
            <v>Partes Relacionadas - ACP</v>
          </cell>
        </row>
        <row r="464">
          <cell r="A464">
            <v>152011</v>
          </cell>
          <cell r="B464" t="str">
            <v>Angélica</v>
          </cell>
          <cell r="C464" t="str">
            <v>Partes Relacionadas - ACP</v>
          </cell>
        </row>
        <row r="465">
          <cell r="A465">
            <v>152012</v>
          </cell>
          <cell r="B465" t="str">
            <v>Amandina</v>
          </cell>
          <cell r="C465" t="str">
            <v>Partes Relacionadas - ACP</v>
          </cell>
        </row>
        <row r="466">
          <cell r="A466">
            <v>152013</v>
          </cell>
          <cell r="B466" t="str">
            <v>Ivinhema</v>
          </cell>
          <cell r="C466" t="str">
            <v>Partes Relacionadas - ACP</v>
          </cell>
        </row>
        <row r="467">
          <cell r="A467">
            <v>152014</v>
          </cell>
          <cell r="B467" t="str">
            <v>Adecoagro</v>
          </cell>
          <cell r="C467" t="str">
            <v>Partes Relacionadas - ACP</v>
          </cell>
        </row>
        <row r="468">
          <cell r="A468">
            <v>152015</v>
          </cell>
          <cell r="B468" t="str">
            <v>Mimoso</v>
          </cell>
          <cell r="C468" t="str">
            <v>Partes Relacionadas - ACP</v>
          </cell>
        </row>
        <row r="469">
          <cell r="A469">
            <v>152016</v>
          </cell>
          <cell r="B469" t="str">
            <v>Alfenas</v>
          </cell>
          <cell r="C469" t="str">
            <v>Partes Relacionadas - ACP</v>
          </cell>
        </row>
        <row r="470">
          <cell r="A470">
            <v>152017</v>
          </cell>
          <cell r="B470" t="str">
            <v>Bergen</v>
          </cell>
          <cell r="C470" t="str">
            <v>Partes Relacionadas - ACP</v>
          </cell>
        </row>
        <row r="471">
          <cell r="A471">
            <v>152018</v>
          </cell>
          <cell r="B471" t="str">
            <v>Adeco Participações</v>
          </cell>
          <cell r="C471" t="str">
            <v>Partes Relacionadas - ACP</v>
          </cell>
        </row>
        <row r="472">
          <cell r="A472">
            <v>152019</v>
          </cell>
          <cell r="B472" t="str">
            <v>Adecoagro Uruguay</v>
          </cell>
          <cell r="C472" t="str">
            <v>Partes Relacionadas - ACP</v>
          </cell>
        </row>
        <row r="473">
          <cell r="A473">
            <v>152020</v>
          </cell>
          <cell r="B473" t="str">
            <v>Kelizer</v>
          </cell>
          <cell r="C473" t="str">
            <v>Partes Relacionadas - ACP</v>
          </cell>
        </row>
        <row r="474">
          <cell r="A474">
            <v>163000</v>
          </cell>
          <cell r="B474" t="str">
            <v>OTROS ACTIVOS</v>
          </cell>
          <cell r="C474" t="str">
            <v>Demais Contas a Receber - CP</v>
          </cell>
        </row>
        <row r="475">
          <cell r="A475">
            <v>163100</v>
          </cell>
          <cell r="B475" t="str">
            <v>Diversos</v>
          </cell>
          <cell r="C475" t="str">
            <v>Demais Contas a Receber - CP</v>
          </cell>
        </row>
        <row r="476">
          <cell r="A476">
            <v>163101</v>
          </cell>
          <cell r="B476" t="str">
            <v>Diversos - Cte</v>
          </cell>
          <cell r="C476" t="str">
            <v>Demais Contas a Receber - CP</v>
          </cell>
        </row>
        <row r="477">
          <cell r="A477">
            <v>170000</v>
          </cell>
          <cell r="B477" t="str">
            <v>ACTIVO NO CORRIENTE</v>
          </cell>
          <cell r="C477" t="str">
            <v>Demais Contas a Receber - CP</v>
          </cell>
        </row>
        <row r="478">
          <cell r="A478">
            <v>171000</v>
          </cell>
          <cell r="B478" t="str">
            <v>OTROS CREDITOS</v>
          </cell>
          <cell r="C478" t="str">
            <v>Demais Contas a Receber - CP</v>
          </cell>
        </row>
        <row r="479">
          <cell r="A479">
            <v>171100</v>
          </cell>
          <cell r="B479" t="str">
            <v>Creditos Fiscales</v>
          </cell>
          <cell r="C479" t="str">
            <v>Tributos a Recuperar - LP</v>
          </cell>
        </row>
        <row r="480">
          <cell r="A480">
            <v>171101</v>
          </cell>
          <cell r="B480" t="str">
            <v>Activo por impuesto diferido</v>
          </cell>
          <cell r="C480" t="str">
            <v>Tributos a Recuperar - LP</v>
          </cell>
        </row>
        <row r="481">
          <cell r="A481">
            <v>171102</v>
          </cell>
          <cell r="B481" t="str">
            <v>ICMS sobre Ativo a Recuperar</v>
          </cell>
          <cell r="C481" t="str">
            <v>Tributos a Recuperar - LP</v>
          </cell>
        </row>
        <row r="482">
          <cell r="A482">
            <v>171103</v>
          </cell>
          <cell r="B482" t="str">
            <v>IRRF a Recuperar</v>
          </cell>
          <cell r="C482" t="str">
            <v>Tributos a Recuperar - LP</v>
          </cell>
        </row>
        <row r="483">
          <cell r="A483">
            <v>171104</v>
          </cell>
          <cell r="B483" t="str">
            <v>PIS a Recuperar</v>
          </cell>
          <cell r="C483" t="str">
            <v>Tributos a Recuperar - LP</v>
          </cell>
        </row>
        <row r="484">
          <cell r="A484">
            <v>171105</v>
          </cell>
          <cell r="B484" t="str">
            <v>COFINS  a Recuperar</v>
          </cell>
          <cell r="C484" t="str">
            <v>Tributos a Recuperar - LP</v>
          </cell>
        </row>
        <row r="485">
          <cell r="A485">
            <v>171200</v>
          </cell>
          <cell r="B485" t="str">
            <v>0Diversos</v>
          </cell>
          <cell r="C485" t="str">
            <v>Demais Contas a Receber - LP</v>
          </cell>
        </row>
        <row r="486">
          <cell r="A486">
            <v>171201</v>
          </cell>
          <cell r="B486" t="str">
            <v>Diversos</v>
          </cell>
          <cell r="C486" t="str">
            <v>Demais Contas a Receber - LP</v>
          </cell>
        </row>
        <row r="487">
          <cell r="A487">
            <v>171300</v>
          </cell>
          <cell r="B487" t="str">
            <v>0Depósitos Judiciais</v>
          </cell>
          <cell r="C487" t="str">
            <v>Depositos Judiciais</v>
          </cell>
        </row>
        <row r="488">
          <cell r="A488">
            <v>171301</v>
          </cell>
          <cell r="B488" t="str">
            <v>Ações Civeis</v>
          </cell>
          <cell r="C488" t="str">
            <v>Depositos Judiciais</v>
          </cell>
        </row>
        <row r="489">
          <cell r="A489">
            <v>171302</v>
          </cell>
          <cell r="B489" t="str">
            <v>Ações Trabalhistas</v>
          </cell>
          <cell r="C489" t="str">
            <v>Depositos Judiciais</v>
          </cell>
        </row>
        <row r="490">
          <cell r="A490">
            <v>171303</v>
          </cell>
          <cell r="B490" t="str">
            <v>Ações Tributárias</v>
          </cell>
          <cell r="C490" t="str">
            <v>Depositos Judiciais</v>
          </cell>
        </row>
        <row r="491">
          <cell r="A491">
            <v>171400</v>
          </cell>
          <cell r="B491" t="str">
            <v>0Provisões</v>
          </cell>
          <cell r="C491" t="str">
            <v>Tributos Diferidos - LP</v>
          </cell>
        </row>
        <row r="492">
          <cell r="A492">
            <v>171401</v>
          </cell>
          <cell r="B492" t="str">
            <v>Provisão para IR Diferido</v>
          </cell>
          <cell r="C492" t="str">
            <v>Tributos Diferidos - LP</v>
          </cell>
        </row>
        <row r="493">
          <cell r="A493">
            <v>171402</v>
          </cell>
          <cell r="B493" t="str">
            <v>Provisão para CSLL Diferida</v>
          </cell>
          <cell r="C493" t="str">
            <v>Tributos Diferidos - LP</v>
          </cell>
        </row>
        <row r="494">
          <cell r="A494">
            <v>171500</v>
          </cell>
          <cell r="B494" t="str">
            <v>0Empréstimos</v>
          </cell>
          <cell r="C494" t="str">
            <v>Empréstimos a Parceiros - LP</v>
          </cell>
        </row>
        <row r="495">
          <cell r="A495">
            <v>171501</v>
          </cell>
          <cell r="B495" t="str">
            <v>Empréstimos a Parceiros</v>
          </cell>
          <cell r="C495" t="str">
            <v>Empréstimos a Parceiros - LP</v>
          </cell>
        </row>
        <row r="496">
          <cell r="A496">
            <v>172000</v>
          </cell>
          <cell r="B496" t="str">
            <v>0BIENES DE CAMBIO</v>
          </cell>
          <cell r="C496" t="str">
            <v>Estoques  - LP</v>
          </cell>
        </row>
        <row r="497">
          <cell r="A497">
            <v>172100</v>
          </cell>
          <cell r="B497" t="str">
            <v>Haciendas de cría</v>
          </cell>
          <cell r="C497" t="str">
            <v>Estoques  - LP</v>
          </cell>
        </row>
        <row r="498">
          <cell r="A498">
            <v>172101</v>
          </cell>
          <cell r="B498" t="str">
            <v>Haciendas de cría</v>
          </cell>
          <cell r="C498" t="str">
            <v>Estoques  - LP</v>
          </cell>
        </row>
        <row r="499">
          <cell r="A499">
            <v>172200</v>
          </cell>
          <cell r="B499" t="str">
            <v>Haciendas de tambo</v>
          </cell>
          <cell r="C499" t="str">
            <v>Estoques  - LP</v>
          </cell>
        </row>
        <row r="500">
          <cell r="A500">
            <v>172201</v>
          </cell>
          <cell r="B500" t="str">
            <v>Haciendas de tambo</v>
          </cell>
          <cell r="C500" t="str">
            <v>Estoques  - LP</v>
          </cell>
        </row>
        <row r="501">
          <cell r="A501">
            <v>172300</v>
          </cell>
          <cell r="B501" t="str">
            <v>Haciendas yeguariza y Otras</v>
          </cell>
          <cell r="C501" t="str">
            <v>Estoques  - LP</v>
          </cell>
        </row>
        <row r="502">
          <cell r="A502">
            <v>172301</v>
          </cell>
          <cell r="B502" t="str">
            <v>Haciendas yeguariza y Otras</v>
          </cell>
          <cell r="C502" t="str">
            <v>Estoques  - LP</v>
          </cell>
        </row>
        <row r="503">
          <cell r="A503">
            <v>172400</v>
          </cell>
          <cell r="B503" t="str">
            <v>Hacienda Vacuna</v>
          </cell>
          <cell r="C503" t="str">
            <v>Estoques  - LP</v>
          </cell>
        </row>
        <row r="504">
          <cell r="A504">
            <v>172401</v>
          </cell>
          <cell r="B504" t="str">
            <v>Hacienda Vacuna - No Cte</v>
          </cell>
          <cell r="C504" t="str">
            <v>Estoques  - LP</v>
          </cell>
        </row>
        <row r="505">
          <cell r="A505">
            <v>172500</v>
          </cell>
          <cell r="B505" t="str">
            <v>Inventario Regularizadora - No Cte</v>
          </cell>
          <cell r="C505" t="str">
            <v>Estoques  - LP</v>
          </cell>
        </row>
        <row r="506">
          <cell r="A506">
            <v>172501</v>
          </cell>
          <cell r="B506" t="str">
            <v>Inventario en Terceros - No Cte</v>
          </cell>
          <cell r="C506" t="str">
            <v>Estoques  - LP</v>
          </cell>
        </row>
        <row r="507">
          <cell r="A507">
            <v>172502</v>
          </cell>
          <cell r="B507" t="str">
            <v>Inventario de Terceros - No Cte</v>
          </cell>
          <cell r="C507" t="str">
            <v>Estoques  - LP</v>
          </cell>
        </row>
        <row r="508">
          <cell r="A508">
            <v>172503</v>
          </cell>
          <cell r="B508" t="str">
            <v>Regularizadora Inventario de Terceros - No Cte</v>
          </cell>
          <cell r="C508" t="str">
            <v>Estoques  - LP</v>
          </cell>
        </row>
        <row r="509">
          <cell r="A509">
            <v>173000</v>
          </cell>
          <cell r="B509" t="str">
            <v>0OTROS ACTIVOS</v>
          </cell>
          <cell r="C509" t="str">
            <v>Demais Contas a Receber - LP</v>
          </cell>
        </row>
        <row r="510">
          <cell r="A510">
            <v>173100</v>
          </cell>
          <cell r="B510" t="str">
            <v>Diversos</v>
          </cell>
          <cell r="C510" t="str">
            <v>Demais Contas a Receber - LP</v>
          </cell>
        </row>
        <row r="511">
          <cell r="A511">
            <v>173101</v>
          </cell>
          <cell r="B511" t="str">
            <v>Outros Investimentos</v>
          </cell>
          <cell r="C511" t="str">
            <v>Demais Contas a Receber - LP</v>
          </cell>
        </row>
        <row r="512">
          <cell r="A512">
            <v>174000</v>
          </cell>
          <cell r="B512" t="str">
            <v>0OPERACIONES INTERCOMPANY</v>
          </cell>
          <cell r="C512" t="str">
            <v>Partes Relacionadas - ALP</v>
          </cell>
        </row>
        <row r="513">
          <cell r="A513">
            <v>174100</v>
          </cell>
          <cell r="B513" t="str">
            <v>OPERACIONES INTERCOMPANY EN MONEDA LOCAL</v>
          </cell>
          <cell r="C513" t="str">
            <v>Partes Relacionadas - ALP</v>
          </cell>
        </row>
        <row r="514">
          <cell r="A514">
            <v>174101</v>
          </cell>
          <cell r="B514" t="str">
            <v>La Agraria</v>
          </cell>
          <cell r="C514" t="str">
            <v>Partes Relacionadas - ALP</v>
          </cell>
        </row>
        <row r="515">
          <cell r="A515">
            <v>174102</v>
          </cell>
          <cell r="B515" t="str">
            <v>La Lácteo</v>
          </cell>
          <cell r="C515" t="str">
            <v>Partes Relacionadas - ALP</v>
          </cell>
        </row>
        <row r="516">
          <cell r="A516">
            <v>174103</v>
          </cell>
          <cell r="B516" t="str">
            <v>Pilaga</v>
          </cell>
          <cell r="C516" t="str">
            <v>Partes Relacionadas - ALP</v>
          </cell>
        </row>
        <row r="517">
          <cell r="A517">
            <v>174104</v>
          </cell>
          <cell r="B517" t="str">
            <v>Bañado del Salado S.A.</v>
          </cell>
          <cell r="C517" t="str">
            <v>Partes Relacionadas - ALP</v>
          </cell>
        </row>
        <row r="518">
          <cell r="A518">
            <v>174105</v>
          </cell>
          <cell r="B518" t="str">
            <v>Cavok SA</v>
          </cell>
          <cell r="C518" t="str">
            <v>Partes Relacionadas - ALP</v>
          </cell>
        </row>
        <row r="519">
          <cell r="A519">
            <v>174106</v>
          </cell>
          <cell r="B519" t="str">
            <v>Establecimientos El Orden SA</v>
          </cell>
          <cell r="C519" t="str">
            <v>Partes Relacionadas - ALP</v>
          </cell>
        </row>
        <row r="520">
          <cell r="A520">
            <v>174107</v>
          </cell>
          <cell r="B520" t="str">
            <v>La Paz</v>
          </cell>
          <cell r="C520" t="str">
            <v>Partes Relacionadas - ALP</v>
          </cell>
        </row>
        <row r="521">
          <cell r="A521">
            <v>174108</v>
          </cell>
          <cell r="B521" t="str">
            <v>San Jose</v>
          </cell>
          <cell r="C521" t="str">
            <v>Partes Relacionadas - ALP</v>
          </cell>
        </row>
        <row r="522">
          <cell r="A522">
            <v>174109</v>
          </cell>
          <cell r="B522" t="str">
            <v>Santa Regina</v>
          </cell>
          <cell r="C522" t="str">
            <v>Partes Relacionadas - ALP</v>
          </cell>
        </row>
        <row r="523">
          <cell r="A523">
            <v>174110</v>
          </cell>
          <cell r="B523" t="str">
            <v>UMA</v>
          </cell>
          <cell r="C523" t="str">
            <v>Partes Relacionadas - ALP</v>
          </cell>
        </row>
        <row r="524">
          <cell r="A524">
            <v>174111</v>
          </cell>
          <cell r="B524" t="str">
            <v>Angélica</v>
          </cell>
          <cell r="C524" t="str">
            <v>Partes Relacionadas - ALP</v>
          </cell>
        </row>
        <row r="525">
          <cell r="A525">
            <v>174112</v>
          </cell>
          <cell r="B525" t="str">
            <v>Amandina</v>
          </cell>
          <cell r="C525" t="str">
            <v>Partes Relacionadas - ALP</v>
          </cell>
        </row>
        <row r="526">
          <cell r="A526">
            <v>174113</v>
          </cell>
          <cell r="B526" t="str">
            <v>Ivinhema</v>
          </cell>
          <cell r="C526" t="str">
            <v>Partes Relacionadas - ALP</v>
          </cell>
        </row>
        <row r="527">
          <cell r="A527">
            <v>174114</v>
          </cell>
          <cell r="B527" t="str">
            <v>Adecoagro</v>
          </cell>
          <cell r="C527" t="str">
            <v>Partes Relacionadas - ALP</v>
          </cell>
        </row>
        <row r="528">
          <cell r="A528">
            <v>174115</v>
          </cell>
          <cell r="B528" t="str">
            <v>Mimoso</v>
          </cell>
          <cell r="C528" t="str">
            <v>Partes Relacionadas - ALP</v>
          </cell>
        </row>
        <row r="529">
          <cell r="A529">
            <v>174116</v>
          </cell>
          <cell r="B529" t="str">
            <v>Alfenas</v>
          </cell>
          <cell r="C529" t="str">
            <v>Partes Relacionadas - ALP</v>
          </cell>
        </row>
        <row r="530">
          <cell r="A530">
            <v>174117</v>
          </cell>
          <cell r="B530" t="str">
            <v>Bergen</v>
          </cell>
          <cell r="C530" t="str">
            <v>Partes Relacionadas - ALP</v>
          </cell>
        </row>
        <row r="531">
          <cell r="A531">
            <v>174118</v>
          </cell>
          <cell r="B531" t="str">
            <v>Adeco Participações</v>
          </cell>
          <cell r="C531" t="str">
            <v>Partes Relacionadas - ALP</v>
          </cell>
        </row>
        <row r="532">
          <cell r="A532">
            <v>174119</v>
          </cell>
          <cell r="B532" t="str">
            <v>Adecoagro Uruguay</v>
          </cell>
          <cell r="C532" t="str">
            <v>Partes Relacionadas - ALP</v>
          </cell>
        </row>
        <row r="533">
          <cell r="A533">
            <v>174120</v>
          </cell>
          <cell r="B533" t="str">
            <v>Kelizer</v>
          </cell>
          <cell r="C533" t="str">
            <v>Partes Relacionadas - ALP</v>
          </cell>
        </row>
        <row r="534">
          <cell r="A534">
            <v>174200</v>
          </cell>
          <cell r="B534" t="str">
            <v>OPERACIONES INTERCOMPANY EN MONEDA EXTRANJERA</v>
          </cell>
          <cell r="C534" t="str">
            <v>Partes Relacionadas - ALP</v>
          </cell>
        </row>
        <row r="535">
          <cell r="A535">
            <v>174201</v>
          </cell>
          <cell r="B535" t="str">
            <v>La Agraria</v>
          </cell>
          <cell r="C535" t="str">
            <v>Partes Relacionadas - ALP</v>
          </cell>
        </row>
        <row r="536">
          <cell r="A536">
            <v>174202</v>
          </cell>
          <cell r="B536" t="str">
            <v>La Lácteo</v>
          </cell>
          <cell r="C536" t="str">
            <v>Partes Relacionadas - ALP</v>
          </cell>
        </row>
        <row r="537">
          <cell r="A537">
            <v>174203</v>
          </cell>
          <cell r="B537" t="str">
            <v>Pilaga</v>
          </cell>
          <cell r="C537" t="str">
            <v>Partes Relacionadas - ALP</v>
          </cell>
        </row>
        <row r="538">
          <cell r="A538">
            <v>174204</v>
          </cell>
          <cell r="B538" t="str">
            <v>Bañado del Salado S.A.</v>
          </cell>
          <cell r="C538" t="str">
            <v>Partes Relacionadas - ALP</v>
          </cell>
        </row>
        <row r="539">
          <cell r="A539">
            <v>174205</v>
          </cell>
          <cell r="B539" t="str">
            <v>Cavok SA</v>
          </cell>
          <cell r="C539" t="str">
            <v>Partes Relacionadas - ALP</v>
          </cell>
        </row>
        <row r="540">
          <cell r="A540">
            <v>174206</v>
          </cell>
          <cell r="B540" t="str">
            <v>Establecimientos El Orden SA</v>
          </cell>
          <cell r="C540" t="str">
            <v>Partes Relacionadas - ALP</v>
          </cell>
        </row>
        <row r="541">
          <cell r="A541">
            <v>174207</v>
          </cell>
          <cell r="B541" t="str">
            <v>La Paz</v>
          </cell>
          <cell r="C541" t="str">
            <v>Partes Relacionadas - ALP</v>
          </cell>
        </row>
        <row r="542">
          <cell r="A542">
            <v>174208</v>
          </cell>
          <cell r="B542" t="str">
            <v>San Jose</v>
          </cell>
          <cell r="C542" t="str">
            <v>Partes Relacionadas - ALP</v>
          </cell>
        </row>
        <row r="543">
          <cell r="A543">
            <v>174209</v>
          </cell>
          <cell r="B543" t="str">
            <v>Santa Regina</v>
          </cell>
          <cell r="C543" t="str">
            <v>Partes Relacionadas - ALP</v>
          </cell>
        </row>
        <row r="544">
          <cell r="A544">
            <v>174210</v>
          </cell>
          <cell r="B544" t="str">
            <v>UMA</v>
          </cell>
          <cell r="C544" t="str">
            <v>Partes Relacionadas - ALP</v>
          </cell>
        </row>
        <row r="545">
          <cell r="A545">
            <v>174211</v>
          </cell>
          <cell r="B545" t="str">
            <v>Angélica</v>
          </cell>
          <cell r="C545" t="str">
            <v>Partes Relacionadas - ALP</v>
          </cell>
        </row>
        <row r="546">
          <cell r="A546">
            <v>174212</v>
          </cell>
          <cell r="B546" t="str">
            <v>Amandina</v>
          </cell>
          <cell r="C546" t="str">
            <v>Partes Relacionadas - ALP</v>
          </cell>
        </row>
        <row r="547">
          <cell r="A547">
            <v>174213</v>
          </cell>
          <cell r="B547" t="str">
            <v>Ivinhema</v>
          </cell>
          <cell r="C547" t="str">
            <v>Partes Relacionadas - ALP</v>
          </cell>
        </row>
        <row r="548">
          <cell r="A548">
            <v>174214</v>
          </cell>
          <cell r="B548" t="str">
            <v>Adecoagro</v>
          </cell>
          <cell r="C548" t="str">
            <v>Partes Relacionadas - ALP</v>
          </cell>
        </row>
        <row r="549">
          <cell r="A549">
            <v>174215</v>
          </cell>
          <cell r="B549" t="str">
            <v>Mimoso</v>
          </cell>
          <cell r="C549" t="str">
            <v>Partes Relacionadas - ALP</v>
          </cell>
        </row>
        <row r="550">
          <cell r="A550">
            <v>174216</v>
          </cell>
          <cell r="B550" t="str">
            <v>Alfenas</v>
          </cell>
          <cell r="C550" t="str">
            <v>Partes Relacionadas - ALP</v>
          </cell>
        </row>
        <row r="551">
          <cell r="A551">
            <v>174217</v>
          </cell>
          <cell r="B551" t="str">
            <v>Bergen</v>
          </cell>
          <cell r="C551" t="str">
            <v>Partes Relacionadas - ALP</v>
          </cell>
        </row>
        <row r="552">
          <cell r="A552">
            <v>174218</v>
          </cell>
          <cell r="B552" t="str">
            <v>Adeco Participações</v>
          </cell>
          <cell r="C552" t="str">
            <v>Partes Relacionadas - ALP</v>
          </cell>
        </row>
        <row r="553">
          <cell r="A553">
            <v>174219</v>
          </cell>
          <cell r="B553" t="str">
            <v>Adecoagro Uruguay</v>
          </cell>
          <cell r="C553" t="str">
            <v>Partes Relacionadas - ALP</v>
          </cell>
        </row>
        <row r="554">
          <cell r="A554">
            <v>174220</v>
          </cell>
          <cell r="B554" t="str">
            <v>Kelizer</v>
          </cell>
          <cell r="C554" t="str">
            <v>Partes Relacionadas - ALP</v>
          </cell>
        </row>
        <row r="555">
          <cell r="A555">
            <v>175000</v>
          </cell>
          <cell r="B555" t="str">
            <v>0DESPESAS ANTECIPADAS A APROPRIAR</v>
          </cell>
          <cell r="C555" t="str">
            <v>Demais Contas a Receber - LP</v>
          </cell>
        </row>
        <row r="556">
          <cell r="A556">
            <v>175100</v>
          </cell>
          <cell r="B556" t="str">
            <v>Encargos Financeiros Diferidos</v>
          </cell>
          <cell r="C556" t="str">
            <v>Demais Contas a Receber - LP</v>
          </cell>
        </row>
        <row r="557">
          <cell r="A557">
            <v>175101</v>
          </cell>
          <cell r="B557" t="str">
            <v>Encargos Financeiros</v>
          </cell>
          <cell r="C557" t="str">
            <v>Demais Contas a Receber - LP</v>
          </cell>
        </row>
        <row r="558">
          <cell r="A558">
            <v>176000</v>
          </cell>
          <cell r="B558" t="str">
            <v>0PARTICIPACIONES PERMANENTES EN SOC</v>
          </cell>
          <cell r="C558" t="str">
            <v>Investimentos</v>
          </cell>
        </row>
        <row r="559">
          <cell r="A559">
            <v>176100</v>
          </cell>
          <cell r="B559" t="str">
            <v>Participaciones en sociedades</v>
          </cell>
          <cell r="C559" t="str">
            <v>Investimentos</v>
          </cell>
        </row>
        <row r="560">
          <cell r="A560">
            <v>176101</v>
          </cell>
          <cell r="B560" t="str">
            <v>Investimentos em Outras Sociedades</v>
          </cell>
          <cell r="C560" t="str">
            <v>Investimentos</v>
          </cell>
        </row>
        <row r="561">
          <cell r="A561">
            <v>176200</v>
          </cell>
          <cell r="B561" t="str">
            <v>Investimento em Grupo</v>
          </cell>
          <cell r="C561" t="str">
            <v>Investimentos</v>
          </cell>
        </row>
        <row r="562">
          <cell r="A562">
            <v>176201</v>
          </cell>
          <cell r="B562" t="str">
            <v>Investimento UMA</v>
          </cell>
          <cell r="C562" t="str">
            <v>Investimentos</v>
          </cell>
        </row>
        <row r="563">
          <cell r="A563">
            <v>176202</v>
          </cell>
          <cell r="B563" t="str">
            <v>Investimento Angélica</v>
          </cell>
          <cell r="C563" t="str">
            <v>Investimentos</v>
          </cell>
        </row>
        <row r="564">
          <cell r="A564">
            <v>176203</v>
          </cell>
          <cell r="B564" t="str">
            <v>Investimento Amandina</v>
          </cell>
          <cell r="C564" t="str">
            <v>Investimentos</v>
          </cell>
        </row>
        <row r="565">
          <cell r="A565">
            <v>176204</v>
          </cell>
          <cell r="B565" t="str">
            <v>Investimento Ivinhema</v>
          </cell>
          <cell r="C565" t="str">
            <v>Investimentos</v>
          </cell>
        </row>
        <row r="566">
          <cell r="A566">
            <v>176205</v>
          </cell>
          <cell r="B566" t="str">
            <v>Investimento Adecoagro</v>
          </cell>
          <cell r="C566" t="str">
            <v>Investimentos</v>
          </cell>
        </row>
        <row r="567">
          <cell r="A567">
            <v>176206</v>
          </cell>
          <cell r="B567" t="str">
            <v>Investimento Mimoso</v>
          </cell>
          <cell r="C567" t="str">
            <v>Investimentos</v>
          </cell>
        </row>
        <row r="568">
          <cell r="A568">
            <v>176207</v>
          </cell>
          <cell r="B568" t="str">
            <v>Investimento Alfenas</v>
          </cell>
          <cell r="C568" t="str">
            <v>Investimentos</v>
          </cell>
        </row>
        <row r="569">
          <cell r="A569">
            <v>176208</v>
          </cell>
          <cell r="B569" t="str">
            <v>Investimento Bergen</v>
          </cell>
          <cell r="C569" t="str">
            <v>Investimentos</v>
          </cell>
        </row>
        <row r="570">
          <cell r="A570">
            <v>176209</v>
          </cell>
          <cell r="B570" t="str">
            <v>Investimento Adeco Participações</v>
          </cell>
          <cell r="C570" t="str">
            <v>Investimentos</v>
          </cell>
        </row>
        <row r="571">
          <cell r="A571">
            <v>176300</v>
          </cell>
          <cell r="B571" t="str">
            <v>Ágio para Amortização</v>
          </cell>
          <cell r="C571" t="str">
            <v>Investimentos</v>
          </cell>
        </row>
        <row r="572">
          <cell r="A572">
            <v>176301</v>
          </cell>
          <cell r="B572" t="str">
            <v>Ágio UMA</v>
          </cell>
          <cell r="C572" t="str">
            <v>Investimentos</v>
          </cell>
        </row>
        <row r="573">
          <cell r="A573">
            <v>176302</v>
          </cell>
          <cell r="B573" t="str">
            <v>Ágio Angélica</v>
          </cell>
          <cell r="C573" t="str">
            <v>Investimentos</v>
          </cell>
        </row>
        <row r="574">
          <cell r="A574">
            <v>176303</v>
          </cell>
          <cell r="B574" t="str">
            <v>Ágio Amandina</v>
          </cell>
          <cell r="C574" t="str">
            <v>Investimentos</v>
          </cell>
        </row>
        <row r="575">
          <cell r="A575">
            <v>176304</v>
          </cell>
          <cell r="B575" t="str">
            <v>Ágio Ivinhema</v>
          </cell>
          <cell r="C575" t="str">
            <v>Investimentos</v>
          </cell>
        </row>
        <row r="576">
          <cell r="A576">
            <v>176305</v>
          </cell>
          <cell r="B576" t="str">
            <v>Ágio Adecoagro</v>
          </cell>
          <cell r="C576" t="str">
            <v>Investimentos</v>
          </cell>
        </row>
        <row r="577">
          <cell r="A577">
            <v>176306</v>
          </cell>
          <cell r="B577" t="str">
            <v>Ágio Mimoso</v>
          </cell>
          <cell r="C577" t="str">
            <v>Investimentos</v>
          </cell>
        </row>
        <row r="578">
          <cell r="A578">
            <v>176307</v>
          </cell>
          <cell r="B578" t="str">
            <v>Ágio Alfenas</v>
          </cell>
          <cell r="C578" t="str">
            <v>Investimentos</v>
          </cell>
        </row>
        <row r="579">
          <cell r="A579">
            <v>176308</v>
          </cell>
          <cell r="B579" t="str">
            <v>Ágio Bergen</v>
          </cell>
          <cell r="C579" t="str">
            <v>Investimentos</v>
          </cell>
        </row>
        <row r="580">
          <cell r="A580">
            <v>176309</v>
          </cell>
          <cell r="B580" t="str">
            <v>Ágio Adeco Participações</v>
          </cell>
          <cell r="C580" t="str">
            <v>Investimentos</v>
          </cell>
        </row>
        <row r="581">
          <cell r="A581">
            <v>176400</v>
          </cell>
          <cell r="B581" t="str">
            <v>Agio - Amortização Acumulada</v>
          </cell>
          <cell r="C581" t="str">
            <v>Investimentos</v>
          </cell>
        </row>
        <row r="582">
          <cell r="A582">
            <v>176401</v>
          </cell>
          <cell r="B582" t="str">
            <v>Amortização de Ágio UMA</v>
          </cell>
          <cell r="C582" t="str">
            <v>Investimentos</v>
          </cell>
        </row>
        <row r="583">
          <cell r="A583">
            <v>176402</v>
          </cell>
          <cell r="B583" t="str">
            <v>Amortização de Ágio Angélica</v>
          </cell>
          <cell r="C583" t="str">
            <v>Investimentos</v>
          </cell>
        </row>
        <row r="584">
          <cell r="A584">
            <v>176403</v>
          </cell>
          <cell r="B584" t="str">
            <v>Amortização de Ágio Amandina</v>
          </cell>
          <cell r="C584" t="str">
            <v>Investimentos</v>
          </cell>
        </row>
        <row r="585">
          <cell r="A585">
            <v>176404</v>
          </cell>
          <cell r="B585" t="str">
            <v>Amortização de Ágio Ivinhema</v>
          </cell>
          <cell r="C585" t="str">
            <v>Investimentos</v>
          </cell>
        </row>
        <row r="586">
          <cell r="A586">
            <v>176405</v>
          </cell>
          <cell r="B586" t="str">
            <v>Amortização de Ágio Adecoagro</v>
          </cell>
          <cell r="C586" t="str">
            <v>Investimentos</v>
          </cell>
        </row>
        <row r="587">
          <cell r="A587">
            <v>176406</v>
          </cell>
          <cell r="B587" t="str">
            <v>Amortização de Ágio Mimoso</v>
          </cell>
          <cell r="C587" t="str">
            <v>Investimentos</v>
          </cell>
        </row>
        <row r="588">
          <cell r="A588">
            <v>176407</v>
          </cell>
          <cell r="B588" t="str">
            <v>Amortização de Ágio Alfenas</v>
          </cell>
          <cell r="C588" t="str">
            <v>Investimentos</v>
          </cell>
        </row>
        <row r="589">
          <cell r="A589">
            <v>176408</v>
          </cell>
          <cell r="B589" t="str">
            <v>Amortização de Ágio Bergen</v>
          </cell>
          <cell r="C589" t="str">
            <v>Investimentos</v>
          </cell>
        </row>
        <row r="590">
          <cell r="A590">
            <v>176409</v>
          </cell>
          <cell r="B590" t="str">
            <v>Amortização de Ágio Adeco Participações</v>
          </cell>
          <cell r="C590" t="str">
            <v>Investimentos</v>
          </cell>
        </row>
        <row r="591">
          <cell r="A591">
            <v>177000</v>
          </cell>
          <cell r="B591" t="str">
            <v>0BIENES DE USO</v>
          </cell>
          <cell r="C591" t="str">
            <v xml:space="preserve">Imobilizado </v>
          </cell>
        </row>
        <row r="592">
          <cell r="A592">
            <v>177100</v>
          </cell>
          <cell r="B592" t="str">
            <v>Valores de origenValores de origen</v>
          </cell>
          <cell r="C592" t="str">
            <v>Imobilizado - Custo</v>
          </cell>
        </row>
        <row r="593">
          <cell r="A593">
            <v>177101</v>
          </cell>
          <cell r="B593" t="str">
            <v>V.O. Campos e Terrenos</v>
          </cell>
          <cell r="C593" t="str">
            <v>Imobilizado - Custo</v>
          </cell>
        </row>
        <row r="594">
          <cell r="A594">
            <v>177102</v>
          </cell>
          <cell r="B594" t="str">
            <v>V.O. Melhorias de Terrenos</v>
          </cell>
          <cell r="C594" t="str">
            <v>Imobilizado - Custo</v>
          </cell>
        </row>
        <row r="595">
          <cell r="A595">
            <v>177103</v>
          </cell>
          <cell r="B595" t="str">
            <v>V.O. Edificacoes</v>
          </cell>
          <cell r="C595" t="str">
            <v>Imobilizado - Custo</v>
          </cell>
        </row>
        <row r="596">
          <cell r="A596">
            <v>177104</v>
          </cell>
          <cell r="B596" t="str">
            <v>V.O. Benfeitorias</v>
          </cell>
          <cell r="C596" t="str">
            <v>Imobilizado - Custo</v>
          </cell>
        </row>
        <row r="597">
          <cell r="A597">
            <v>177105</v>
          </cell>
          <cell r="B597" t="str">
            <v>V.O. Casas e Vilas</v>
          </cell>
          <cell r="C597" t="str">
            <v>Imobilizado - Custo</v>
          </cell>
        </row>
        <row r="598">
          <cell r="A598">
            <v>177106</v>
          </cell>
          <cell r="B598" t="str">
            <v>V.O. Caminos</v>
          </cell>
          <cell r="C598" t="str">
            <v>Imobilizado - Custo</v>
          </cell>
        </row>
        <row r="599">
          <cell r="A599">
            <v>177107</v>
          </cell>
          <cell r="B599" t="str">
            <v>V.O. Instalacoes</v>
          </cell>
          <cell r="C599" t="str">
            <v>Imobilizado - Custo</v>
          </cell>
        </row>
        <row r="600">
          <cell r="A600">
            <v>177108</v>
          </cell>
          <cell r="B600" t="str">
            <v>V.O. Instalações de Água</v>
          </cell>
          <cell r="C600" t="str">
            <v>Imobilizado - Custo</v>
          </cell>
        </row>
        <row r="601">
          <cell r="A601">
            <v>177109</v>
          </cell>
          <cell r="B601" t="str">
            <v>V.O. Instalações Elétricas</v>
          </cell>
          <cell r="C601" t="str">
            <v>Imobilizado - Custo</v>
          </cell>
        </row>
        <row r="602">
          <cell r="A602">
            <v>177110</v>
          </cell>
          <cell r="B602" t="str">
            <v>V.O. Planta almacenadora</v>
          </cell>
          <cell r="C602" t="str">
            <v>Imobilizado - Custo</v>
          </cell>
        </row>
        <row r="603">
          <cell r="A603">
            <v>177111</v>
          </cell>
          <cell r="B603" t="str">
            <v>V.O. Mejoras No Depreciables</v>
          </cell>
          <cell r="C603" t="str">
            <v>Imobilizado - Custo</v>
          </cell>
        </row>
        <row r="604">
          <cell r="A604">
            <v>177112</v>
          </cell>
          <cell r="B604" t="str">
            <v>V.O. Maquina e Implementos</v>
          </cell>
          <cell r="C604" t="str">
            <v>Imobilizado - Custo</v>
          </cell>
        </row>
        <row r="605">
          <cell r="A605">
            <v>177113</v>
          </cell>
          <cell r="B605" t="str">
            <v>V.O. Instr. Fer. Apetrechos / Dif CM P/IPC</v>
          </cell>
          <cell r="C605" t="str">
            <v>Imobilizado - Custo</v>
          </cell>
        </row>
        <row r="606">
          <cell r="A606">
            <v>177114</v>
          </cell>
          <cell r="B606" t="str">
            <v>V.O. Tractores y Motores</v>
          </cell>
          <cell r="C606" t="str">
            <v>Imobilizado - Custo</v>
          </cell>
        </row>
        <row r="607">
          <cell r="A607">
            <v>177115</v>
          </cell>
          <cell r="B607" t="str">
            <v>V.O. Veiculos</v>
          </cell>
          <cell r="C607" t="str">
            <v>Imobilizado - Custo</v>
          </cell>
        </row>
        <row r="608">
          <cell r="A608">
            <v>177116</v>
          </cell>
          <cell r="B608" t="str">
            <v>V.O. Motocicleta</v>
          </cell>
          <cell r="C608" t="str">
            <v>Imobilizado - Custo</v>
          </cell>
        </row>
        <row r="609">
          <cell r="A609">
            <v>177117</v>
          </cell>
          <cell r="B609" t="str">
            <v>V.O. Moveis e Utensilios</v>
          </cell>
          <cell r="C609" t="str">
            <v>Imobilizado - Custo</v>
          </cell>
        </row>
        <row r="610">
          <cell r="A610">
            <v>177118</v>
          </cell>
          <cell r="B610" t="str">
            <v>V.O. Equipamentos de Informatica</v>
          </cell>
          <cell r="C610" t="str">
            <v>Imobilizado - Custo</v>
          </cell>
        </row>
        <row r="611">
          <cell r="A611">
            <v>177119</v>
          </cell>
          <cell r="B611" t="str">
            <v>V.O. Equipamentos de Comunicacao</v>
          </cell>
          <cell r="C611" t="str">
            <v>Imobilizado - Custo</v>
          </cell>
        </row>
        <row r="612">
          <cell r="A612">
            <v>177120</v>
          </cell>
          <cell r="B612" t="str">
            <v>V.O. Software</v>
          </cell>
          <cell r="C612" t="str">
            <v>Intangivel - custo</v>
          </cell>
        </row>
        <row r="613">
          <cell r="A613">
            <v>177121</v>
          </cell>
          <cell r="B613" t="str">
            <v>V.O. Marcas y Patentes</v>
          </cell>
          <cell r="C613" t="str">
            <v>Imobilizado - Custo</v>
          </cell>
        </row>
        <row r="614">
          <cell r="A614">
            <v>177122</v>
          </cell>
          <cell r="B614" t="str">
            <v>V.O. Reproductores</v>
          </cell>
          <cell r="C614" t="str">
            <v>Imobilizado - Custo</v>
          </cell>
        </row>
        <row r="615">
          <cell r="A615">
            <v>177123</v>
          </cell>
          <cell r="B615" t="str">
            <v>V.O. Arroceras y represas</v>
          </cell>
          <cell r="C615" t="str">
            <v>Imobilizado - Custo</v>
          </cell>
        </row>
        <row r="616">
          <cell r="A616">
            <v>177124</v>
          </cell>
          <cell r="B616" t="str">
            <v>V.O. Praderas Terminadas</v>
          </cell>
          <cell r="C616" t="str">
            <v>Imobilizado - Custo</v>
          </cell>
        </row>
        <row r="617">
          <cell r="A617">
            <v>177125</v>
          </cell>
          <cell r="B617" t="str">
            <v>V.O. Leasing</v>
          </cell>
          <cell r="C617" t="str">
            <v>Imobilizado - Custo</v>
          </cell>
        </row>
        <row r="618">
          <cell r="A618">
            <v>177126</v>
          </cell>
          <cell r="B618" t="str">
            <v>V.O. Campos y Terrenos Reval IFRS</v>
          </cell>
          <cell r="C618" t="str">
            <v>Imobilizado - Custo</v>
          </cell>
        </row>
        <row r="619">
          <cell r="A619">
            <v>177127</v>
          </cell>
          <cell r="B619" t="str">
            <v>V.O. Edificios Reval IFRS</v>
          </cell>
          <cell r="C619" t="str">
            <v>Imobilizado - Custo</v>
          </cell>
        </row>
        <row r="620">
          <cell r="A620">
            <v>177128</v>
          </cell>
          <cell r="B620" t="str">
            <v>V.O. Instalaciones Reval IFRS</v>
          </cell>
          <cell r="C620" t="str">
            <v>Imobilizado - Custo</v>
          </cell>
        </row>
        <row r="621">
          <cell r="A621">
            <v>177129</v>
          </cell>
          <cell r="B621" t="str">
            <v>V.O. Maquinaris e Implementos Reval IFRS</v>
          </cell>
          <cell r="C621" t="str">
            <v>Imobilizado - Custo</v>
          </cell>
        </row>
        <row r="622">
          <cell r="A622">
            <v>177200</v>
          </cell>
          <cell r="B622" t="str">
            <v>Cuenta puente Valor de origen</v>
          </cell>
          <cell r="C622" t="str">
            <v>Imobilizado - Custo</v>
          </cell>
        </row>
        <row r="623">
          <cell r="A623">
            <v>177201</v>
          </cell>
          <cell r="B623" t="str">
            <v>Cta Pte Campos y Terrenos</v>
          </cell>
          <cell r="C623" t="str">
            <v>Imobilizado - Custo</v>
          </cell>
        </row>
        <row r="624">
          <cell r="A624">
            <v>177202</v>
          </cell>
          <cell r="B624" t="str">
            <v>Cta Pte Terrenos Industria</v>
          </cell>
          <cell r="C624" t="str">
            <v>Imobilizado - Custo</v>
          </cell>
        </row>
        <row r="625">
          <cell r="A625">
            <v>177203</v>
          </cell>
          <cell r="B625" t="str">
            <v>Cta Pte Melhorias de Terrenos</v>
          </cell>
          <cell r="C625" t="str">
            <v>Imobilizado - Custo</v>
          </cell>
        </row>
        <row r="626">
          <cell r="A626">
            <v>177204</v>
          </cell>
          <cell r="B626" t="str">
            <v>Cta Pte Edificios y Construcciones</v>
          </cell>
          <cell r="C626" t="str">
            <v>Imobilizado - Custo</v>
          </cell>
        </row>
        <row r="627">
          <cell r="A627">
            <v>177205</v>
          </cell>
          <cell r="B627" t="str">
            <v>Cta Pte Edificios y Construcciones Industria</v>
          </cell>
          <cell r="C627" t="str">
            <v>Imobilizado - Custo</v>
          </cell>
        </row>
        <row r="628">
          <cell r="A628">
            <v>177206</v>
          </cell>
          <cell r="B628" t="str">
            <v>Cta Pte Benfeitorias</v>
          </cell>
          <cell r="C628" t="str">
            <v>Imobilizado - Custo</v>
          </cell>
        </row>
        <row r="629">
          <cell r="A629">
            <v>177207</v>
          </cell>
          <cell r="B629" t="str">
            <v>Cta Pte Casa y Villas</v>
          </cell>
          <cell r="C629" t="str">
            <v>Imobilizado - Custo</v>
          </cell>
        </row>
        <row r="630">
          <cell r="A630">
            <v>177208</v>
          </cell>
          <cell r="B630" t="str">
            <v>Cta Pte Construcciones de mampostería (Impositivo)</v>
          </cell>
          <cell r="C630" t="str">
            <v>Imobilizado - Custo</v>
          </cell>
        </row>
        <row r="631">
          <cell r="A631">
            <v>177209</v>
          </cell>
          <cell r="B631" t="str">
            <v>Cta Pte Caminos</v>
          </cell>
          <cell r="C631" t="str">
            <v>Imobilizado - Custo</v>
          </cell>
        </row>
        <row r="632">
          <cell r="A632">
            <v>177210</v>
          </cell>
          <cell r="B632" t="str">
            <v>Cta Pte Caminos Industria</v>
          </cell>
          <cell r="C632" t="str">
            <v>Imobilizado - Custo</v>
          </cell>
        </row>
        <row r="633">
          <cell r="A633">
            <v>177211</v>
          </cell>
          <cell r="B633" t="str">
            <v>Cta Pte Instalaciones</v>
          </cell>
          <cell r="C633" t="str">
            <v>Imobilizado - Custo</v>
          </cell>
        </row>
        <row r="634">
          <cell r="A634">
            <v>177212</v>
          </cell>
          <cell r="B634" t="str">
            <v>Cta Pte Instalaciones Industriales</v>
          </cell>
          <cell r="C634" t="str">
            <v>Imobilizado - Custo</v>
          </cell>
        </row>
        <row r="635">
          <cell r="A635">
            <v>177213</v>
          </cell>
          <cell r="B635" t="str">
            <v>Cta Pte Instalações de Água</v>
          </cell>
          <cell r="C635" t="str">
            <v>Imobilizado - Custo</v>
          </cell>
        </row>
        <row r="636">
          <cell r="A636">
            <v>177214</v>
          </cell>
          <cell r="B636" t="str">
            <v>Cta Pte Instalações Elétricas</v>
          </cell>
          <cell r="C636" t="str">
            <v>Imobilizado - Custo</v>
          </cell>
        </row>
        <row r="637">
          <cell r="A637">
            <v>177215</v>
          </cell>
          <cell r="B637" t="str">
            <v>Cta Pte Molinos y aguadas (impositivo)</v>
          </cell>
          <cell r="C637" t="str">
            <v>Imobilizado - Custo</v>
          </cell>
        </row>
        <row r="638">
          <cell r="A638">
            <v>177216</v>
          </cell>
          <cell r="B638" t="str">
            <v>Cta Pte Alambrados (impositivo)</v>
          </cell>
          <cell r="C638" t="str">
            <v>Imobilizado - Custo</v>
          </cell>
        </row>
        <row r="639">
          <cell r="A639">
            <v>177217</v>
          </cell>
          <cell r="B639" t="str">
            <v>Cta Pte Planta almacenadora</v>
          </cell>
          <cell r="C639" t="str">
            <v>Imobilizado - Custo</v>
          </cell>
        </row>
        <row r="640">
          <cell r="A640">
            <v>177218</v>
          </cell>
          <cell r="B640" t="str">
            <v>Cta Pte Mejoras No Depreciables</v>
          </cell>
          <cell r="C640" t="str">
            <v>Imobilizado - Custo</v>
          </cell>
        </row>
        <row r="641">
          <cell r="A641">
            <v>177219</v>
          </cell>
          <cell r="B641" t="str">
            <v>Cta Pte Maquinarias e Implementos</v>
          </cell>
          <cell r="C641" t="str">
            <v>Imobilizado - Custo</v>
          </cell>
        </row>
        <row r="642">
          <cell r="A642">
            <v>177220</v>
          </cell>
          <cell r="B642" t="str">
            <v>Cta Pte Maquinarias e Implementos Industria</v>
          </cell>
          <cell r="C642" t="str">
            <v>Imobilizado - Custo</v>
          </cell>
        </row>
        <row r="643">
          <cell r="A643">
            <v>177221</v>
          </cell>
          <cell r="B643" t="str">
            <v>Cta Pte Instrumentos y herramientas</v>
          </cell>
          <cell r="C643" t="str">
            <v>Imobilizado - Custo</v>
          </cell>
        </row>
        <row r="644">
          <cell r="A644">
            <v>177222</v>
          </cell>
          <cell r="B644" t="str">
            <v>Cta Pte Tractores y Motores</v>
          </cell>
          <cell r="C644" t="str">
            <v>Imobilizado - Custo</v>
          </cell>
        </row>
        <row r="645">
          <cell r="A645">
            <v>177223</v>
          </cell>
          <cell r="B645" t="str">
            <v>Cta Pte Rodados</v>
          </cell>
          <cell r="C645" t="str">
            <v>Imobilizado - Custo</v>
          </cell>
        </row>
        <row r="646">
          <cell r="A646">
            <v>177224</v>
          </cell>
          <cell r="B646" t="str">
            <v>Cta Pte Rodados Industria</v>
          </cell>
          <cell r="C646" t="str">
            <v>Imobilizado - Custo</v>
          </cell>
        </row>
        <row r="647">
          <cell r="A647">
            <v>177225</v>
          </cell>
          <cell r="B647" t="str">
            <v>Cta Pte Motocicleta</v>
          </cell>
          <cell r="C647" t="str">
            <v>Imobilizado - Custo</v>
          </cell>
        </row>
        <row r="648">
          <cell r="A648">
            <v>177226</v>
          </cell>
          <cell r="B648" t="str">
            <v>Cta Pte Moblajes y Muebles y Útiles</v>
          </cell>
          <cell r="C648" t="str">
            <v>Imobilizado - Custo</v>
          </cell>
        </row>
        <row r="649">
          <cell r="A649">
            <v>177227</v>
          </cell>
          <cell r="B649" t="str">
            <v>Cta Pte Moblajes y Muebles y Útiles Industria</v>
          </cell>
          <cell r="C649" t="str">
            <v>Imobilizado - Custo</v>
          </cell>
        </row>
        <row r="650">
          <cell r="A650">
            <v>177228</v>
          </cell>
          <cell r="B650" t="str">
            <v>Cta Pte Equipos de Computación</v>
          </cell>
          <cell r="C650" t="str">
            <v>Imobilizado - Custo</v>
          </cell>
        </row>
        <row r="651">
          <cell r="A651">
            <v>177229</v>
          </cell>
          <cell r="B651" t="str">
            <v>Cta Pte Equipos de Computación Industria</v>
          </cell>
          <cell r="C651" t="str">
            <v>Imobilizado - Custo</v>
          </cell>
        </row>
        <row r="652">
          <cell r="A652">
            <v>177230</v>
          </cell>
          <cell r="B652" t="str">
            <v>Cta Pte Equipos comunicación</v>
          </cell>
          <cell r="C652" t="str">
            <v>Imobilizado - Custo</v>
          </cell>
        </row>
        <row r="653">
          <cell r="A653">
            <v>177231</v>
          </cell>
          <cell r="B653" t="str">
            <v>Cta Pte Software</v>
          </cell>
          <cell r="C653" t="str">
            <v>Intangivel - custo</v>
          </cell>
        </row>
        <row r="654">
          <cell r="A654">
            <v>177232</v>
          </cell>
          <cell r="B654" t="str">
            <v>Cta Pte Software Industria</v>
          </cell>
          <cell r="C654" t="str">
            <v>Intangivel - custo</v>
          </cell>
        </row>
        <row r="655">
          <cell r="A655">
            <v>177233</v>
          </cell>
          <cell r="B655" t="str">
            <v>Cta Pte Marcas y Patentes</v>
          </cell>
          <cell r="C655" t="str">
            <v>Intangivel - custo</v>
          </cell>
        </row>
        <row r="656">
          <cell r="A656">
            <v>177234</v>
          </cell>
          <cell r="B656" t="str">
            <v>Cta Pte Reproductores</v>
          </cell>
          <cell r="C656" t="str">
            <v>Imobilizado - Custo</v>
          </cell>
        </row>
        <row r="657">
          <cell r="A657">
            <v>177235</v>
          </cell>
          <cell r="B657" t="str">
            <v>Cta Pte Arroceras y represas</v>
          </cell>
          <cell r="C657" t="str">
            <v>Imobilizado - Custo</v>
          </cell>
        </row>
        <row r="658">
          <cell r="A658">
            <v>177236</v>
          </cell>
          <cell r="B658" t="str">
            <v>Cta Pte Praderas Terminadas</v>
          </cell>
          <cell r="C658" t="str">
            <v>Imobilizado - Custo</v>
          </cell>
        </row>
        <row r="659">
          <cell r="A659">
            <v>177237</v>
          </cell>
          <cell r="B659" t="str">
            <v>Cta Pte Maquinarias e Implementos Agrícolas Br</v>
          </cell>
          <cell r="C659" t="str">
            <v>Imobilizado - Custo</v>
          </cell>
        </row>
        <row r="660">
          <cell r="A660">
            <v>177238</v>
          </cell>
          <cell r="B660" t="str">
            <v>sin uso</v>
          </cell>
          <cell r="C660" t="str">
            <v>Imobilizado - Custo</v>
          </cell>
        </row>
        <row r="661">
          <cell r="A661">
            <v>177239</v>
          </cell>
          <cell r="B661" t="str">
            <v>sin uso</v>
          </cell>
          <cell r="C661" t="str">
            <v>Imobilizado - Custo</v>
          </cell>
        </row>
        <row r="662">
          <cell r="A662">
            <v>177240</v>
          </cell>
          <cell r="B662" t="str">
            <v>sin uso</v>
          </cell>
          <cell r="C662" t="str">
            <v>Imobilizado - Custo</v>
          </cell>
        </row>
        <row r="663">
          <cell r="A663">
            <v>177241</v>
          </cell>
          <cell r="B663" t="str">
            <v>Cta Pte Silos</v>
          </cell>
          <cell r="C663" t="str">
            <v>Imobilizado - Custo</v>
          </cell>
        </row>
        <row r="664">
          <cell r="A664">
            <v>177400</v>
          </cell>
          <cell r="B664" t="str">
            <v>Amortizaciones acumuladas</v>
          </cell>
          <cell r="C664" t="str">
            <v>Imobilizado Depreciação</v>
          </cell>
        </row>
        <row r="665">
          <cell r="A665">
            <v>177402</v>
          </cell>
          <cell r="B665" t="str">
            <v>Amort. Acum. Melhorias de Terrenos</v>
          </cell>
          <cell r="C665" t="str">
            <v>Imobilizado Depreciação</v>
          </cell>
        </row>
        <row r="666">
          <cell r="A666">
            <v>177403</v>
          </cell>
          <cell r="B666" t="str">
            <v>Amort. Acum. Edificios</v>
          </cell>
          <cell r="C666" t="str">
            <v>Imobilizado Depreciação</v>
          </cell>
        </row>
        <row r="667">
          <cell r="A667">
            <v>177404</v>
          </cell>
          <cell r="B667" t="str">
            <v>Amort. Acum. Benfeitorias</v>
          </cell>
          <cell r="C667" t="str">
            <v>Imobilizado Depreciação</v>
          </cell>
        </row>
        <row r="668">
          <cell r="A668">
            <v>177405</v>
          </cell>
          <cell r="B668" t="str">
            <v>Amort. Acum. Casa y Villas</v>
          </cell>
          <cell r="C668" t="str">
            <v>Imobilizado Depreciação</v>
          </cell>
        </row>
        <row r="669">
          <cell r="A669">
            <v>177406</v>
          </cell>
          <cell r="B669" t="str">
            <v>Amort. Acum. Caminos</v>
          </cell>
          <cell r="C669" t="str">
            <v>Imobilizado Depreciação</v>
          </cell>
        </row>
        <row r="670">
          <cell r="A670">
            <v>177407</v>
          </cell>
          <cell r="B670" t="str">
            <v>Amort. Acum. Instalaciones</v>
          </cell>
          <cell r="C670" t="str">
            <v>Imobilizado Depreciação</v>
          </cell>
        </row>
        <row r="671">
          <cell r="A671">
            <v>177408</v>
          </cell>
          <cell r="B671" t="str">
            <v>Amort. Acum. Instalações de Água</v>
          </cell>
          <cell r="C671" t="str">
            <v>Imobilizado Depreciação</v>
          </cell>
        </row>
        <row r="672">
          <cell r="A672">
            <v>177409</v>
          </cell>
          <cell r="B672" t="str">
            <v>Amort. Acum. Instalações Elétricas</v>
          </cell>
          <cell r="C672" t="str">
            <v>Imobilizado Depreciação</v>
          </cell>
        </row>
        <row r="673">
          <cell r="A673">
            <v>177410</v>
          </cell>
          <cell r="B673" t="str">
            <v>Amort. Acum. Planta almacenadora</v>
          </cell>
          <cell r="C673" t="str">
            <v>Imobilizado Depreciação</v>
          </cell>
        </row>
        <row r="674">
          <cell r="A674">
            <v>177412</v>
          </cell>
          <cell r="B674" t="str">
            <v>Amort. Acum. Maquina e Implementos</v>
          </cell>
          <cell r="C674" t="str">
            <v>Imobilizado Depreciação</v>
          </cell>
        </row>
        <row r="675">
          <cell r="A675">
            <v>177413</v>
          </cell>
          <cell r="B675" t="str">
            <v>Amort. Acum. Instrumentos y herramientas</v>
          </cell>
          <cell r="C675" t="str">
            <v>Imobilizado Depreciação</v>
          </cell>
        </row>
        <row r="676">
          <cell r="A676">
            <v>177414</v>
          </cell>
          <cell r="B676" t="str">
            <v>Amort. Acum. Tractores y Motores</v>
          </cell>
          <cell r="C676" t="str">
            <v>Imobilizado Depreciação</v>
          </cell>
        </row>
        <row r="677">
          <cell r="A677">
            <v>177415</v>
          </cell>
          <cell r="B677" t="str">
            <v>Amort. Acum. Veiculos</v>
          </cell>
          <cell r="C677" t="str">
            <v>Imobilizado Depreciação</v>
          </cell>
        </row>
        <row r="678">
          <cell r="A678">
            <v>177416</v>
          </cell>
          <cell r="B678" t="str">
            <v>Amort. Acum. Motocicleta</v>
          </cell>
          <cell r="C678" t="str">
            <v>Imobilizado Depreciação</v>
          </cell>
        </row>
        <row r="679">
          <cell r="A679">
            <v>177417</v>
          </cell>
          <cell r="B679" t="str">
            <v>Amort. Acum. Moblajes y Muebles y Útiles</v>
          </cell>
          <cell r="C679" t="str">
            <v>Imobilizado Depreciação</v>
          </cell>
        </row>
        <row r="680">
          <cell r="A680">
            <v>177418</v>
          </cell>
          <cell r="B680" t="str">
            <v>Amort. Acum. Equipamentos de Informatica</v>
          </cell>
          <cell r="C680" t="str">
            <v>Imobilizado Depreciação</v>
          </cell>
        </row>
        <row r="681">
          <cell r="A681">
            <v>177419</v>
          </cell>
          <cell r="B681" t="str">
            <v>Amort. Acum. Equipamentos de Comunicacao</v>
          </cell>
          <cell r="C681" t="str">
            <v>Imobilizado Depreciação</v>
          </cell>
        </row>
        <row r="682">
          <cell r="A682">
            <v>177420</v>
          </cell>
          <cell r="B682" t="str">
            <v>Amort. Acum. Software</v>
          </cell>
          <cell r="C682" t="str">
            <v>Intangivel - exaustão</v>
          </cell>
        </row>
        <row r="683">
          <cell r="A683">
            <v>177421</v>
          </cell>
          <cell r="B683" t="str">
            <v>Amort. Acum. Marcas y Patentes</v>
          </cell>
          <cell r="C683" t="str">
            <v>Intangivel - exaustão</v>
          </cell>
        </row>
        <row r="684">
          <cell r="A684">
            <v>177422</v>
          </cell>
          <cell r="B684" t="str">
            <v>Amort. Acum. Reproductores</v>
          </cell>
          <cell r="C684" t="str">
            <v>Imobilizado Depreciação</v>
          </cell>
        </row>
        <row r="685">
          <cell r="A685">
            <v>177423</v>
          </cell>
          <cell r="B685" t="str">
            <v>Amort. Acum. Arroceras y represas</v>
          </cell>
          <cell r="C685" t="str">
            <v>Imobilizado Depreciação</v>
          </cell>
        </row>
        <row r="686">
          <cell r="A686">
            <v>177424</v>
          </cell>
          <cell r="B686" t="str">
            <v>Amort. Acum. Praderas Terminadas</v>
          </cell>
          <cell r="C686" t="str">
            <v>Imobilizado Depreciação</v>
          </cell>
        </row>
        <row r="687">
          <cell r="A687">
            <v>177425</v>
          </cell>
          <cell r="B687" t="str">
            <v>Amort. Acum. Campos y Terrenos Reval IFRS</v>
          </cell>
          <cell r="C687" t="str">
            <v>Imobilizado Depreciação</v>
          </cell>
        </row>
        <row r="688">
          <cell r="A688">
            <v>177426</v>
          </cell>
          <cell r="B688" t="str">
            <v>Amortizacion Acumulada Edificios Reval IFRS</v>
          </cell>
          <cell r="C688" t="str">
            <v>Imobilizado Depreciação</v>
          </cell>
        </row>
        <row r="689">
          <cell r="A689">
            <v>177427</v>
          </cell>
          <cell r="B689" t="str">
            <v>Amortizacion Acumulada Instalaciones Reval IFRS</v>
          </cell>
          <cell r="C689" t="str">
            <v>Imobilizado Depreciação</v>
          </cell>
        </row>
        <row r="690">
          <cell r="A690">
            <v>177428</v>
          </cell>
          <cell r="B690" t="str">
            <v>Amortizacion Acumulada Maquinarias e Implementos Reval IFRS</v>
          </cell>
          <cell r="C690" t="str">
            <v>Imobilizado Depreciação</v>
          </cell>
        </row>
        <row r="691">
          <cell r="A691">
            <v>177500</v>
          </cell>
          <cell r="B691" t="str">
            <v>Reavaliação de Bens</v>
          </cell>
          <cell r="C691" t="str">
            <v>Imobilizado - Custo</v>
          </cell>
        </row>
        <row r="692">
          <cell r="A692">
            <v>177501</v>
          </cell>
          <cell r="B692" t="str">
            <v>Melhorias de Terrenos REVAL</v>
          </cell>
          <cell r="C692" t="str">
            <v>Imobilizado - Custo</v>
          </cell>
        </row>
        <row r="693">
          <cell r="A693">
            <v>177502</v>
          </cell>
          <cell r="B693" t="str">
            <v>Terrenos REVAL</v>
          </cell>
          <cell r="C693" t="str">
            <v>Imobilizado - Custo</v>
          </cell>
        </row>
        <row r="694">
          <cell r="A694">
            <v>177503</v>
          </cell>
          <cell r="B694" t="str">
            <v>Edificios REVAL</v>
          </cell>
          <cell r="C694" t="str">
            <v>Imobilizado - Custo</v>
          </cell>
        </row>
        <row r="695">
          <cell r="A695">
            <v>177504</v>
          </cell>
          <cell r="B695" t="str">
            <v>Benfeitorias REVAL</v>
          </cell>
          <cell r="C695" t="str">
            <v>Imobilizado - Custo</v>
          </cell>
        </row>
        <row r="696">
          <cell r="A696">
            <v>177505</v>
          </cell>
          <cell r="B696" t="str">
            <v>Casa y Villas REVAL</v>
          </cell>
          <cell r="C696" t="str">
            <v>Imobilizado - Custo</v>
          </cell>
        </row>
        <row r="697">
          <cell r="A697">
            <v>177508</v>
          </cell>
          <cell r="B697" t="str">
            <v>Instalações de Água REVAL</v>
          </cell>
          <cell r="C697" t="str">
            <v>Imobilizado - Custo</v>
          </cell>
        </row>
        <row r="698">
          <cell r="A698">
            <v>177509</v>
          </cell>
          <cell r="B698" t="str">
            <v>Instalações Elétricas REVAL</v>
          </cell>
          <cell r="C698" t="str">
            <v>Imobilizado - Custo</v>
          </cell>
        </row>
        <row r="699">
          <cell r="A699">
            <v>177512</v>
          </cell>
          <cell r="B699" t="str">
            <v>Máquinas e Implementos REVAL</v>
          </cell>
          <cell r="C699" t="str">
            <v>Imobilizado - Custo</v>
          </cell>
        </row>
        <row r="700">
          <cell r="A700">
            <v>177513</v>
          </cell>
          <cell r="B700" t="str">
            <v>Instrumentos y herrmientas REVAL</v>
          </cell>
          <cell r="C700" t="str">
            <v>Imobilizado - Custo</v>
          </cell>
        </row>
        <row r="701">
          <cell r="A701">
            <v>177515</v>
          </cell>
          <cell r="B701" t="str">
            <v>Rodados REVAL</v>
          </cell>
          <cell r="C701" t="str">
            <v>Imobilizado - Custo</v>
          </cell>
        </row>
        <row r="702">
          <cell r="A702">
            <v>177517</v>
          </cell>
          <cell r="B702" t="str">
            <v>Muebles y Utensillos REVAL</v>
          </cell>
          <cell r="C702" t="str">
            <v>Imobilizado - Custo</v>
          </cell>
        </row>
        <row r="703">
          <cell r="A703">
            <v>177518</v>
          </cell>
          <cell r="B703" t="str">
            <v>Equipamentos de Informática REVAL</v>
          </cell>
          <cell r="C703" t="str">
            <v>Imobilizado - Custo</v>
          </cell>
        </row>
        <row r="704">
          <cell r="A704">
            <v>177519</v>
          </cell>
          <cell r="B704" t="str">
            <v>Equipos comunicación REVAL</v>
          </cell>
          <cell r="C704" t="str">
            <v>Imobilizado - Custo</v>
          </cell>
        </row>
        <row r="705">
          <cell r="A705">
            <v>177520</v>
          </cell>
          <cell r="B705" t="str">
            <v>Software REVAL</v>
          </cell>
          <cell r="C705" t="str">
            <v>Intangivel - custo</v>
          </cell>
        </row>
        <row r="706">
          <cell r="A706">
            <v>177600</v>
          </cell>
          <cell r="B706" t="str">
            <v>Depreciação Reavaliação</v>
          </cell>
          <cell r="C706" t="str">
            <v>Imobilizado Depreciação</v>
          </cell>
        </row>
        <row r="707">
          <cell r="A707">
            <v>177601</v>
          </cell>
          <cell r="B707" t="str">
            <v>Melhorias de Terrenos  Depreciacion REVAL</v>
          </cell>
          <cell r="C707" t="str">
            <v>Imobilizado Depreciação</v>
          </cell>
        </row>
        <row r="708">
          <cell r="A708">
            <v>177602</v>
          </cell>
          <cell r="B708" t="str">
            <v>Campos y Terrenos Depreciacion REVAL</v>
          </cell>
          <cell r="C708" t="str">
            <v>Imobilizado Depreciação</v>
          </cell>
        </row>
        <row r="709">
          <cell r="A709">
            <v>177603</v>
          </cell>
          <cell r="B709" t="str">
            <v>Edificios Depreciacion REVAL</v>
          </cell>
          <cell r="C709" t="str">
            <v>Imobilizado Depreciação</v>
          </cell>
        </row>
        <row r="710">
          <cell r="A710">
            <v>177604</v>
          </cell>
          <cell r="B710" t="str">
            <v>Benfeitorias  Depreciacion REVAL</v>
          </cell>
          <cell r="C710" t="str">
            <v>Imobilizado Depreciação</v>
          </cell>
        </row>
        <row r="711">
          <cell r="A711">
            <v>177605</v>
          </cell>
          <cell r="B711" t="str">
            <v>Casa y Villas  Depreciacion REVAL</v>
          </cell>
          <cell r="C711" t="str">
            <v>Imobilizado Depreciação</v>
          </cell>
        </row>
        <row r="712">
          <cell r="A712">
            <v>177608</v>
          </cell>
          <cell r="B712" t="str">
            <v>Instalações de Água  Depreciacion REVAL</v>
          </cell>
          <cell r="C712" t="str">
            <v>Imobilizado Depreciação</v>
          </cell>
        </row>
        <row r="713">
          <cell r="A713">
            <v>177609</v>
          </cell>
          <cell r="B713" t="str">
            <v>Instalações Elétricas  Depreciacion REVAL</v>
          </cell>
          <cell r="C713" t="str">
            <v>Imobilizado Depreciação</v>
          </cell>
        </row>
        <row r="714">
          <cell r="A714">
            <v>177612</v>
          </cell>
          <cell r="B714" t="str">
            <v>Máquinas e Implementos  Depreciacion REVAL</v>
          </cell>
          <cell r="C714" t="str">
            <v>Imobilizado Depreciação</v>
          </cell>
        </row>
        <row r="715">
          <cell r="A715">
            <v>177613</v>
          </cell>
          <cell r="B715" t="str">
            <v>Instrumentos y herrmientas  Depreciacion REVAL</v>
          </cell>
          <cell r="C715" t="str">
            <v>Imobilizado Depreciação</v>
          </cell>
        </row>
        <row r="716">
          <cell r="A716">
            <v>177615</v>
          </cell>
          <cell r="B716" t="str">
            <v>Rodados  Depreciacion REVAL</v>
          </cell>
          <cell r="C716" t="str">
            <v>Imobilizado Depreciação</v>
          </cell>
        </row>
        <row r="717">
          <cell r="A717">
            <v>177617</v>
          </cell>
          <cell r="B717" t="str">
            <v>Muebles y Utensillos  Depreciacion REVAL</v>
          </cell>
          <cell r="C717" t="str">
            <v>Imobilizado Depreciação</v>
          </cell>
        </row>
        <row r="718">
          <cell r="A718">
            <v>177618</v>
          </cell>
          <cell r="B718" t="str">
            <v>Equipamentos de Informática  Depreciacion REVAL</v>
          </cell>
          <cell r="C718" t="str">
            <v>Imobilizado Depreciação</v>
          </cell>
        </row>
        <row r="719">
          <cell r="A719">
            <v>177619</v>
          </cell>
          <cell r="B719" t="str">
            <v>Equipos comunicación  Depreciacion REVAL</v>
          </cell>
          <cell r="C719" t="str">
            <v>Imobilizado Depreciação</v>
          </cell>
        </row>
        <row r="720">
          <cell r="A720">
            <v>177620</v>
          </cell>
          <cell r="B720" t="str">
            <v>Software  Depreciacion REVAL</v>
          </cell>
          <cell r="C720" t="str">
            <v>Intangivel - exaustão</v>
          </cell>
        </row>
        <row r="721">
          <cell r="A721">
            <v>177700</v>
          </cell>
          <cell r="B721" t="str">
            <v>IPC/90</v>
          </cell>
          <cell r="C721" t="str">
            <v>Imobilizado - Custo</v>
          </cell>
        </row>
        <row r="722">
          <cell r="A722">
            <v>177701</v>
          </cell>
          <cell r="B722" t="str">
            <v>Melhorias de Terrenos IPC</v>
          </cell>
          <cell r="C722" t="str">
            <v>Imobilizado - Custo</v>
          </cell>
        </row>
        <row r="723">
          <cell r="A723">
            <v>177702</v>
          </cell>
          <cell r="B723" t="str">
            <v>Terrenos Dif. CM P/ IPC/90</v>
          </cell>
          <cell r="C723" t="str">
            <v>Imobilizado - Custo</v>
          </cell>
        </row>
        <row r="724">
          <cell r="A724">
            <v>177703</v>
          </cell>
          <cell r="B724" t="str">
            <v>Edificacoes - Dif CM P/IPC</v>
          </cell>
          <cell r="C724" t="str">
            <v>Imobilizado - Custo</v>
          </cell>
        </row>
        <row r="725">
          <cell r="A725">
            <v>177704</v>
          </cell>
          <cell r="B725" t="str">
            <v>Benfeitorias IPC</v>
          </cell>
          <cell r="C725" t="str">
            <v>Imobilizado - Custo</v>
          </cell>
        </row>
        <row r="726">
          <cell r="A726">
            <v>177705</v>
          </cell>
          <cell r="B726" t="str">
            <v>Cas.Vil.Resind.Dif.CM P/ IPC/90</v>
          </cell>
          <cell r="C726" t="str">
            <v>Imobilizado - Custo</v>
          </cell>
        </row>
        <row r="727">
          <cell r="A727">
            <v>177708</v>
          </cell>
          <cell r="B727" t="str">
            <v>Instalações de Água IPC</v>
          </cell>
          <cell r="C727" t="str">
            <v>Imobilizado - Custo</v>
          </cell>
        </row>
        <row r="728">
          <cell r="A728">
            <v>177709</v>
          </cell>
          <cell r="B728" t="str">
            <v>Instalações Elétricas IPC</v>
          </cell>
          <cell r="C728" t="str">
            <v>Imobilizado - Custo</v>
          </cell>
        </row>
        <row r="729">
          <cell r="A729">
            <v>177712</v>
          </cell>
          <cell r="B729" t="str">
            <v>Máquinas e Implementos  IPC</v>
          </cell>
          <cell r="C729" t="str">
            <v>Imobilizado - Custo</v>
          </cell>
        </row>
        <row r="730">
          <cell r="A730">
            <v>177713</v>
          </cell>
          <cell r="B730" t="str">
            <v>Instrumentos y herrmientas IPC</v>
          </cell>
          <cell r="C730" t="str">
            <v>Imobilizado - Custo</v>
          </cell>
        </row>
        <row r="731">
          <cell r="A731">
            <v>177715</v>
          </cell>
          <cell r="B731" t="str">
            <v>Cas.Vil.Resind.Dif.CM P/ IPC/90</v>
          </cell>
          <cell r="C731" t="str">
            <v>Imobilizado - Custo</v>
          </cell>
        </row>
        <row r="732">
          <cell r="A732">
            <v>177717</v>
          </cell>
          <cell r="B732" t="str">
            <v>Mov.Utens. Dif.CM P/ IPC/90</v>
          </cell>
          <cell r="C732" t="str">
            <v>Imobilizado - Custo</v>
          </cell>
        </row>
        <row r="733">
          <cell r="A733">
            <v>177718</v>
          </cell>
          <cell r="B733" t="str">
            <v>Equipamentos de Informática IPC</v>
          </cell>
          <cell r="C733" t="str">
            <v>Imobilizado - Custo</v>
          </cell>
        </row>
        <row r="734">
          <cell r="A734">
            <v>177719</v>
          </cell>
          <cell r="B734" t="str">
            <v>Equiptos Comunic.Dif CM P/IPC/90</v>
          </cell>
          <cell r="C734" t="str">
            <v>Imobilizado - Custo</v>
          </cell>
        </row>
        <row r="735">
          <cell r="A735">
            <v>177720</v>
          </cell>
          <cell r="B735" t="str">
            <v>Software IPC</v>
          </cell>
          <cell r="C735" t="str">
            <v>Intangivel - custo</v>
          </cell>
        </row>
        <row r="736">
          <cell r="A736">
            <v>177800</v>
          </cell>
          <cell r="B736" t="str">
            <v>Depreciação IPC/90</v>
          </cell>
          <cell r="C736" t="str">
            <v>Imobilizado Depreciação</v>
          </cell>
        </row>
        <row r="737">
          <cell r="A737">
            <v>177801</v>
          </cell>
          <cell r="B737" t="str">
            <v>Melhorias de Terrenos Depreciação IPC/90</v>
          </cell>
          <cell r="C737" t="str">
            <v>Imobilizado Depreciação</v>
          </cell>
        </row>
        <row r="738">
          <cell r="A738">
            <v>177802</v>
          </cell>
          <cell r="B738" t="str">
            <v>Campos y Terrenos Depreciação IPC/90</v>
          </cell>
          <cell r="C738" t="str">
            <v>Imobilizado Depreciação</v>
          </cell>
        </row>
        <row r="739">
          <cell r="A739">
            <v>177803</v>
          </cell>
          <cell r="B739" t="str">
            <v>Edificacoes - Dif CM Depreciação IPC/90</v>
          </cell>
          <cell r="C739" t="str">
            <v>Imobilizado Depreciação</v>
          </cell>
        </row>
        <row r="740">
          <cell r="A740">
            <v>177804</v>
          </cell>
          <cell r="B740" t="str">
            <v>Benfeitorias Depreciação IPC/90</v>
          </cell>
          <cell r="C740" t="str">
            <v>Imobilizado Depreciação</v>
          </cell>
        </row>
        <row r="741">
          <cell r="A741">
            <v>177805</v>
          </cell>
          <cell r="B741" t="str">
            <v>Cas.Vil.Resind.Dif.CM P/ Depreciação IPC/90</v>
          </cell>
          <cell r="C741" t="str">
            <v>Imobilizado Depreciação</v>
          </cell>
        </row>
        <row r="742">
          <cell r="A742">
            <v>177808</v>
          </cell>
          <cell r="B742" t="str">
            <v>Instalações de Água Depreciação IPC/90</v>
          </cell>
          <cell r="C742" t="str">
            <v>Imobilizado Depreciação</v>
          </cell>
        </row>
        <row r="743">
          <cell r="A743">
            <v>177809</v>
          </cell>
          <cell r="B743" t="str">
            <v>Instalações Elétricas Depreciação IPC/90</v>
          </cell>
          <cell r="C743" t="str">
            <v>Imobilizado Depreciação</v>
          </cell>
        </row>
        <row r="744">
          <cell r="A744">
            <v>177812</v>
          </cell>
          <cell r="B744" t="str">
            <v>Máquinas e Implementos  Depreciação IPC/90</v>
          </cell>
          <cell r="C744" t="str">
            <v>Imobilizado Depreciação</v>
          </cell>
        </row>
        <row r="745">
          <cell r="A745">
            <v>177813</v>
          </cell>
          <cell r="B745" t="str">
            <v>Instr. Fer. Apetr. Dif CM P/ Depreciação IPC/90</v>
          </cell>
          <cell r="C745" t="str">
            <v>Imobilizado Depreciação</v>
          </cell>
        </row>
        <row r="746">
          <cell r="A746">
            <v>177815</v>
          </cell>
          <cell r="B746" t="str">
            <v>Veiculos Dif. CM P/ Depreciação IPC/90</v>
          </cell>
          <cell r="C746" t="str">
            <v>Imobilizado Depreciação</v>
          </cell>
        </row>
        <row r="747">
          <cell r="A747">
            <v>177817</v>
          </cell>
          <cell r="B747" t="str">
            <v>Mov.Utens. Dif.CM P/ Depreciação IPC/90</v>
          </cell>
          <cell r="C747" t="str">
            <v>Imobilizado Depreciação</v>
          </cell>
        </row>
        <row r="748">
          <cell r="A748">
            <v>177818</v>
          </cell>
          <cell r="B748" t="str">
            <v>Equipamentos de Informática Depreciação IPC/90</v>
          </cell>
          <cell r="C748" t="str">
            <v>Imobilizado Depreciação</v>
          </cell>
        </row>
        <row r="749">
          <cell r="A749">
            <v>177819</v>
          </cell>
          <cell r="B749" t="str">
            <v>Equiptos Comunic.Dif CM P/ Depreciação IPC/90</v>
          </cell>
          <cell r="C749" t="str">
            <v>Imobilizado Depreciação</v>
          </cell>
        </row>
        <row r="750">
          <cell r="A750">
            <v>177820</v>
          </cell>
          <cell r="B750" t="str">
            <v>Software Depreciação IPC/90</v>
          </cell>
          <cell r="C750" t="str">
            <v>Intangivel - exaustão</v>
          </cell>
        </row>
        <row r="751">
          <cell r="A751">
            <v>177900</v>
          </cell>
          <cell r="B751" t="str">
            <v>Obras en ejecución</v>
          </cell>
          <cell r="C751" t="str">
            <v>Imobilizado - Custo</v>
          </cell>
        </row>
        <row r="752">
          <cell r="A752">
            <v>177901</v>
          </cell>
          <cell r="B752" t="str">
            <v>Obra en Curso - Standard</v>
          </cell>
          <cell r="C752" t="str">
            <v>Imobilizado - Custo</v>
          </cell>
        </row>
        <row r="753">
          <cell r="A753">
            <v>177902</v>
          </cell>
          <cell r="B753" t="str">
            <v>Obra en Curso - Grandes Obras</v>
          </cell>
          <cell r="C753" t="str">
            <v>Imobilizado - Custo</v>
          </cell>
        </row>
        <row r="754">
          <cell r="A754">
            <v>177903</v>
          </cell>
          <cell r="B754" t="str">
            <v>Obra en Curso - Praderas</v>
          </cell>
          <cell r="C754" t="str">
            <v>Imobilizado - Custo</v>
          </cell>
        </row>
        <row r="755">
          <cell r="A755">
            <v>177904</v>
          </cell>
          <cell r="B755" t="str">
            <v>Obra en Curso - Otras Obras</v>
          </cell>
          <cell r="C755" t="str">
            <v>Imobilizado - Custo</v>
          </cell>
        </row>
        <row r="756">
          <cell r="A756">
            <v>177905</v>
          </cell>
          <cell r="B756" t="str">
            <v>Consórcios em Andamento</v>
          </cell>
          <cell r="C756" t="str">
            <v>Imobilizado - Custo</v>
          </cell>
        </row>
        <row r="757">
          <cell r="A757">
            <v>177906</v>
          </cell>
          <cell r="B757" t="str">
            <v>Leasing em Andamento</v>
          </cell>
          <cell r="C757" t="str">
            <v>Imobilizado - Custo</v>
          </cell>
        </row>
        <row r="758">
          <cell r="A758">
            <v>178000</v>
          </cell>
          <cell r="B758" t="str">
            <v>Anticipos a proveedores en moneda local</v>
          </cell>
          <cell r="C758" t="str">
            <v>Imobilizado - Custo</v>
          </cell>
        </row>
        <row r="759">
          <cell r="A759">
            <v>178001</v>
          </cell>
          <cell r="B759" t="str">
            <v>Adiantamento a Fornecedores</v>
          </cell>
          <cell r="C759" t="str">
            <v>Imobilizado - Custo</v>
          </cell>
        </row>
        <row r="760">
          <cell r="A760">
            <v>178100</v>
          </cell>
          <cell r="B760" t="str">
            <v>Cultura Permanente</v>
          </cell>
          <cell r="C760" t="str">
            <v>Imobilizado - Custo</v>
          </cell>
        </row>
        <row r="761">
          <cell r="A761">
            <v>178101</v>
          </cell>
          <cell r="B761" t="str">
            <v>Cultura Permanente Formada</v>
          </cell>
          <cell r="C761" t="str">
            <v>Imobilizado - Custo</v>
          </cell>
        </row>
        <row r="762">
          <cell r="A762">
            <v>178102</v>
          </cell>
          <cell r="B762" t="str">
            <v>Cultura Permanente em Formação</v>
          </cell>
          <cell r="C762" t="str">
            <v>Imobilizado - Custo</v>
          </cell>
        </row>
        <row r="763">
          <cell r="A763">
            <v>178103</v>
          </cell>
          <cell r="B763" t="str">
            <v>Exaustão Cultura Permanente</v>
          </cell>
          <cell r="C763" t="str">
            <v>Imobilizado Depreciação</v>
          </cell>
        </row>
        <row r="764">
          <cell r="A764">
            <v>178200</v>
          </cell>
          <cell r="B764" t="str">
            <v>Anticipos a proveedores en moneda extranjera</v>
          </cell>
          <cell r="C764" t="str">
            <v>Imobilizado - Custo</v>
          </cell>
        </row>
        <row r="765">
          <cell r="A765">
            <v>178201</v>
          </cell>
          <cell r="B765" t="str">
            <v>Anticipos Bienes Uso a Proveedores</v>
          </cell>
          <cell r="C765" t="str">
            <v>Imobilizado - Custo</v>
          </cell>
        </row>
        <row r="766">
          <cell r="A766">
            <v>178300</v>
          </cell>
          <cell r="B766" t="str">
            <v>Bienes de Uso (moneda Funcional)</v>
          </cell>
          <cell r="C766" t="str">
            <v>Imobilizado - Custo</v>
          </cell>
        </row>
        <row r="767">
          <cell r="A767">
            <v>178301</v>
          </cell>
          <cell r="B767" t="str">
            <v>Bienes de Uso (moneda Funcional)</v>
          </cell>
          <cell r="C767" t="str">
            <v>Imobilizado - Custo</v>
          </cell>
        </row>
        <row r="768">
          <cell r="A768">
            <v>179000</v>
          </cell>
          <cell r="B768" t="str">
            <v>DIFERIDO</v>
          </cell>
          <cell r="C768" t="str">
            <v>Diferido - Custo</v>
          </cell>
        </row>
        <row r="769">
          <cell r="A769">
            <v>179100</v>
          </cell>
          <cell r="B769" t="str">
            <v>GASTOS C/PESQ. &amp; DESENVOLVIMENTO</v>
          </cell>
          <cell r="C769" t="str">
            <v>Intangivel - custo</v>
          </cell>
        </row>
        <row r="770">
          <cell r="A770">
            <v>179101</v>
          </cell>
          <cell r="B770" t="str">
            <v>Projeto ERP</v>
          </cell>
          <cell r="C770" t="str">
            <v>Intangivel - custo</v>
          </cell>
        </row>
        <row r="771">
          <cell r="A771">
            <v>179102</v>
          </cell>
          <cell r="B771" t="str">
            <v>Gastos com Pesquisas e Desenvolvimento</v>
          </cell>
          <cell r="C771" t="str">
            <v>Intangivel - custo</v>
          </cell>
        </row>
        <row r="772">
          <cell r="A772">
            <v>179103</v>
          </cell>
          <cell r="B772" t="str">
            <v>Melhorias de Terrenos</v>
          </cell>
          <cell r="C772" t="str">
            <v>Intangivel - custo</v>
          </cell>
        </row>
        <row r="773">
          <cell r="A773">
            <v>179200</v>
          </cell>
          <cell r="B773" t="str">
            <v>DESPESAS / RECEITAS PRÉ-OPERACIONAIS</v>
          </cell>
          <cell r="C773" t="str">
            <v>Diferido - Custo</v>
          </cell>
        </row>
        <row r="774">
          <cell r="A774">
            <v>179201</v>
          </cell>
          <cell r="B774" t="str">
            <v>Resultado Pré-Operacional</v>
          </cell>
          <cell r="C774" t="str">
            <v>Diferido - Custo</v>
          </cell>
        </row>
        <row r="775">
          <cell r="A775">
            <v>179300</v>
          </cell>
          <cell r="B775" t="str">
            <v>AMORTIZAÇÕES</v>
          </cell>
          <cell r="C775" t="str">
            <v>Diferido - Custo</v>
          </cell>
        </row>
        <row r="776">
          <cell r="A776">
            <v>179301</v>
          </cell>
          <cell r="B776" t="str">
            <v>Amortização Gastos Projeto ERP</v>
          </cell>
          <cell r="C776" t="str">
            <v>Intangivel - exaustão</v>
          </cell>
        </row>
        <row r="777">
          <cell r="A777">
            <v>179302</v>
          </cell>
          <cell r="B777" t="str">
            <v>Amortização Gastos Pré-Operacionais</v>
          </cell>
          <cell r="C777" t="str">
            <v>Diferido - amortização</v>
          </cell>
        </row>
        <row r="778">
          <cell r="A778">
            <v>179303</v>
          </cell>
          <cell r="B778" t="str">
            <v>Amortização de Gastos com Pesquisas e Desenvolvimento</v>
          </cell>
          <cell r="C778" t="str">
            <v>Intangivel - exaustão</v>
          </cell>
        </row>
        <row r="779">
          <cell r="A779">
            <v>179304</v>
          </cell>
          <cell r="B779" t="str">
            <v>Amortização Melhorias de Terrenos</v>
          </cell>
          <cell r="C779" t="str">
            <v>Intangivel - exaustão</v>
          </cell>
        </row>
        <row r="780">
          <cell r="A780">
            <v>200000</v>
          </cell>
          <cell r="B780" t="str">
            <v>PASIVO</v>
          </cell>
        </row>
        <row r="781">
          <cell r="A781">
            <v>210000</v>
          </cell>
          <cell r="B781" t="str">
            <v>PASIVO CORRIENTE</v>
          </cell>
        </row>
        <row r="782">
          <cell r="A782">
            <v>211000</v>
          </cell>
          <cell r="B782" t="str">
            <v>DEUDAS COMERCIALESDEUDAS COMERCIALES</v>
          </cell>
          <cell r="C782" t="str">
            <v>Fornecedores -CP</v>
          </cell>
        </row>
        <row r="783">
          <cell r="A783">
            <v>211017</v>
          </cell>
          <cell r="B783" t="str">
            <v>sin uso</v>
          </cell>
          <cell r="C783" t="str">
            <v>Fornecedores -CP</v>
          </cell>
        </row>
        <row r="784">
          <cell r="A784">
            <v>211100</v>
          </cell>
          <cell r="B784" t="str">
            <v>Deudas Comerciales en moneda Local</v>
          </cell>
          <cell r="C784" t="str">
            <v>Fornecedores -CP</v>
          </cell>
        </row>
        <row r="785">
          <cell r="A785">
            <v>211101</v>
          </cell>
          <cell r="B785" t="str">
            <v>Fornecedores em Moeda Local</v>
          </cell>
          <cell r="C785" t="str">
            <v>Fornecedores -CP</v>
          </cell>
        </row>
        <row r="786">
          <cell r="A786">
            <v>211102</v>
          </cell>
          <cell r="B786" t="str">
            <v>Productores Acopio en moneda local</v>
          </cell>
          <cell r="C786" t="str">
            <v>Fornecedores -CP</v>
          </cell>
        </row>
        <row r="787">
          <cell r="A787">
            <v>211103</v>
          </cell>
          <cell r="B787" t="str">
            <v>Descuento Recibido</v>
          </cell>
          <cell r="C787" t="str">
            <v>Fornecedores -CP</v>
          </cell>
        </row>
        <row r="788">
          <cell r="A788">
            <v>211104</v>
          </cell>
          <cell r="B788" t="str">
            <v>Reserva por Compromiso</v>
          </cell>
          <cell r="C788" t="str">
            <v>Fornecedores -CP</v>
          </cell>
        </row>
        <row r="789">
          <cell r="A789">
            <v>211105</v>
          </cell>
          <cell r="B789" t="str">
            <v>Acopio Pendiente Final Pasivo</v>
          </cell>
          <cell r="C789" t="str">
            <v>Fornecedores -CP</v>
          </cell>
        </row>
        <row r="790">
          <cell r="A790">
            <v>211106</v>
          </cell>
          <cell r="B790" t="str">
            <v>Pago / Cobranzas Productores</v>
          </cell>
          <cell r="C790" t="str">
            <v>Fornecedores -CP</v>
          </cell>
        </row>
        <row r="791">
          <cell r="A791">
            <v>211107</v>
          </cell>
          <cell r="B791" t="str">
            <v>Proveedores  Ajuste Cta Cte</v>
          </cell>
          <cell r="C791" t="str">
            <v>Fornecedores -CP</v>
          </cell>
        </row>
        <row r="792">
          <cell r="A792">
            <v>211108</v>
          </cell>
          <cell r="B792" t="str">
            <v>Provisión Para Gastos</v>
          </cell>
          <cell r="C792" t="str">
            <v>Fornecedores -CP</v>
          </cell>
        </row>
        <row r="793">
          <cell r="A793">
            <v>211109</v>
          </cell>
          <cell r="B793" t="str">
            <v>Saldos Acreedores Bancarios</v>
          </cell>
          <cell r="C793" t="str">
            <v>Fornecedores -CP</v>
          </cell>
        </row>
        <row r="794">
          <cell r="A794">
            <v>211110</v>
          </cell>
          <cell r="B794" t="str">
            <v>Fornecedores de Fretes</v>
          </cell>
          <cell r="C794" t="str">
            <v>Fornecedores -CP</v>
          </cell>
        </row>
        <row r="795">
          <cell r="A795">
            <v>211111</v>
          </cell>
          <cell r="B795" t="str">
            <v>Proveedores Intercompany en Moneda Local</v>
          </cell>
          <cell r="C795" t="str">
            <v>Fornecedores -CP</v>
          </cell>
        </row>
        <row r="796">
          <cell r="A796">
            <v>211112</v>
          </cell>
          <cell r="B796" t="str">
            <v>Datanet Río Diferido</v>
          </cell>
          <cell r="C796" t="str">
            <v>Fornecedores -CP</v>
          </cell>
        </row>
        <row r="797">
          <cell r="A797">
            <v>211113</v>
          </cell>
          <cell r="B797" t="str">
            <v>Ventas para entrega futura</v>
          </cell>
          <cell r="C797" t="str">
            <v>Fornecedores -CP</v>
          </cell>
        </row>
        <row r="798">
          <cell r="A798">
            <v>211300</v>
          </cell>
          <cell r="B798" t="str">
            <v>Deudas Comerciales en moneda Extranjera</v>
          </cell>
          <cell r="C798" t="str">
            <v>Fornecedores -CP</v>
          </cell>
        </row>
        <row r="799">
          <cell r="A799">
            <v>211301</v>
          </cell>
          <cell r="B799" t="str">
            <v>Proveedores en Moeda Estrangeira  - Fornecedores em Moeda Estrangeira</v>
          </cell>
          <cell r="C799" t="str">
            <v>Fornecedores -CP</v>
          </cell>
        </row>
        <row r="800">
          <cell r="A800">
            <v>211302</v>
          </cell>
          <cell r="B800" t="str">
            <v>Proveedores en Dolares - Ajuste Cta. Cte</v>
          </cell>
          <cell r="C800" t="str">
            <v>Fornecedores -CP</v>
          </cell>
        </row>
        <row r="801">
          <cell r="A801">
            <v>211303</v>
          </cell>
          <cell r="B801" t="str">
            <v>Proveedores en Dólares Ajustados en Pesos</v>
          </cell>
          <cell r="C801" t="str">
            <v>Fornecedores -CP</v>
          </cell>
        </row>
        <row r="802">
          <cell r="A802">
            <v>211304</v>
          </cell>
          <cell r="B802" t="str">
            <v>Provision para Gastos en Dolares</v>
          </cell>
          <cell r="C802" t="str">
            <v>Fornecedores -CP</v>
          </cell>
        </row>
        <row r="803">
          <cell r="A803">
            <v>211305</v>
          </cell>
          <cell r="B803" t="str">
            <v>Proveedores Intercompany en Moneda Extranjera</v>
          </cell>
          <cell r="C803" t="str">
            <v>Fornecedores -CP</v>
          </cell>
        </row>
        <row r="804">
          <cell r="A804">
            <v>211500</v>
          </cell>
          <cell r="B804" t="str">
            <v>Deudas Comerciales en especie</v>
          </cell>
          <cell r="C804" t="str">
            <v>Fornecedores -CP</v>
          </cell>
        </row>
        <row r="805">
          <cell r="A805">
            <v>211501</v>
          </cell>
          <cell r="B805" t="str">
            <v>Deudas Comerciales en especie</v>
          </cell>
          <cell r="C805" t="str">
            <v>Fornecedores -CP</v>
          </cell>
        </row>
        <row r="806">
          <cell r="A806">
            <v>211700</v>
          </cell>
          <cell r="B806" t="str">
            <v>Facturas a Recibir</v>
          </cell>
          <cell r="C806" t="str">
            <v>Fornecedores -CP</v>
          </cell>
        </row>
        <row r="807">
          <cell r="A807">
            <v>211701</v>
          </cell>
          <cell r="B807" t="str">
            <v>Cuenta Control Laboreos</v>
          </cell>
          <cell r="C807" t="str">
            <v>Fornecedores -CP</v>
          </cell>
        </row>
        <row r="808">
          <cell r="A808">
            <v>211702</v>
          </cell>
          <cell r="B808" t="str">
            <v>Cuenta Control Trilla</v>
          </cell>
          <cell r="C808" t="str">
            <v>Fornecedores -CP</v>
          </cell>
        </row>
        <row r="809">
          <cell r="A809">
            <v>211703</v>
          </cell>
          <cell r="B809" t="str">
            <v>Facturas a Recibir de Hacienda Tambo</v>
          </cell>
          <cell r="C809" t="str">
            <v>Fornecedores -CP</v>
          </cell>
        </row>
        <row r="810">
          <cell r="A810">
            <v>211704</v>
          </cell>
          <cell r="B810" t="str">
            <v>Facturas a Recibir de Hacienda Vacuna</v>
          </cell>
          <cell r="C810" t="str">
            <v>Fornecedores -CP</v>
          </cell>
        </row>
        <row r="811">
          <cell r="A811">
            <v>211705</v>
          </cell>
          <cell r="B811" t="str">
            <v>Facturas a Recibir de Hacienda Yeguariza de Raza</v>
          </cell>
          <cell r="C811" t="str">
            <v>Fornecedores -CP</v>
          </cell>
        </row>
        <row r="812">
          <cell r="A812">
            <v>211706</v>
          </cell>
          <cell r="B812" t="str">
            <v>Facturas a Recibir de Hacienda Yeguariza Gral.</v>
          </cell>
          <cell r="C812" t="str">
            <v>Fornecedores -CP</v>
          </cell>
        </row>
        <row r="813">
          <cell r="A813">
            <v>211707</v>
          </cell>
          <cell r="B813" t="str">
            <v>Facturas de Agroquímicos a Recibir</v>
          </cell>
          <cell r="C813" t="str">
            <v>Fornecedores -CP</v>
          </cell>
        </row>
        <row r="814">
          <cell r="A814">
            <v>211708</v>
          </cell>
          <cell r="B814" t="str">
            <v>Facturas de Alimentación a Recibir</v>
          </cell>
          <cell r="C814" t="str">
            <v>Fornecedores -CP</v>
          </cell>
        </row>
        <row r="815">
          <cell r="A815">
            <v>211709</v>
          </cell>
          <cell r="B815" t="str">
            <v>Facturas de Bolsas y Plásticos a Recibir</v>
          </cell>
          <cell r="C815" t="str">
            <v>Fornecedores -CP</v>
          </cell>
        </row>
        <row r="816">
          <cell r="A816">
            <v>211710</v>
          </cell>
          <cell r="B816" t="str">
            <v>Facturas de Combustibles y Lubricantes a Recibir</v>
          </cell>
          <cell r="C816" t="str">
            <v>Fornecedores -CP</v>
          </cell>
        </row>
        <row r="817">
          <cell r="A817">
            <v>211711</v>
          </cell>
          <cell r="B817" t="str">
            <v>Facturas de Productos Veterinarios a Recibir</v>
          </cell>
          <cell r="C817" t="str">
            <v>Fornecedores -CP</v>
          </cell>
        </row>
        <row r="818">
          <cell r="A818">
            <v>211712</v>
          </cell>
          <cell r="B818" t="str">
            <v>Facturas de Semillas a Recibir</v>
          </cell>
          <cell r="C818" t="str">
            <v>Fornecedores -CP</v>
          </cell>
        </row>
        <row r="819">
          <cell r="A819">
            <v>211713</v>
          </cell>
          <cell r="B819" t="str">
            <v>Facturas de Postes y Alambres a Recibir</v>
          </cell>
          <cell r="C819" t="str">
            <v>Fornecedores -CP</v>
          </cell>
        </row>
        <row r="820">
          <cell r="A820">
            <v>211714</v>
          </cell>
          <cell r="B820" t="str">
            <v>Provisión para compras</v>
          </cell>
          <cell r="C820" t="str">
            <v>Fornecedores -CP</v>
          </cell>
        </row>
        <row r="821">
          <cell r="A821">
            <v>211715</v>
          </cell>
          <cell r="B821" t="str">
            <v>Provisión para gastos Ala</v>
          </cell>
          <cell r="C821" t="str">
            <v>Fornecedores -CP</v>
          </cell>
        </row>
        <row r="822">
          <cell r="A822">
            <v>211716</v>
          </cell>
          <cell r="B822" t="str">
            <v>Provisión fletes Ala</v>
          </cell>
          <cell r="C822" t="str">
            <v>Fornecedores -CP</v>
          </cell>
        </row>
        <row r="823">
          <cell r="A823">
            <v>211717</v>
          </cell>
          <cell r="B823" t="str">
            <v>Facturas de repuestos e insumos a recibir - Cte</v>
          </cell>
          <cell r="C823" t="str">
            <v>Fornecedores -CP</v>
          </cell>
        </row>
        <row r="824">
          <cell r="A824">
            <v>211718</v>
          </cell>
          <cell r="B824" t="str">
            <v>Cuenta puente AAP - Modulo OPM - Cte</v>
          </cell>
          <cell r="C824" t="str">
            <v>Fornecedores -CP</v>
          </cell>
        </row>
        <row r="825">
          <cell r="A825">
            <v>211719</v>
          </cell>
          <cell r="B825" t="str">
            <v>Provisión Compras Arroz Cáscara - Cte</v>
          </cell>
          <cell r="C825" t="str">
            <v>Fornecedores -CP</v>
          </cell>
        </row>
        <row r="826">
          <cell r="A826">
            <v>211900</v>
          </cell>
          <cell r="B826" t="str">
            <v>Transitória de Fornecedores</v>
          </cell>
          <cell r="C826" t="str">
            <v>Fornecedores -CP</v>
          </cell>
        </row>
        <row r="827">
          <cell r="A827">
            <v>211901</v>
          </cell>
          <cell r="B827" t="str">
            <v>Transitória de Fornecedores</v>
          </cell>
          <cell r="C827" t="str">
            <v>Fornecedores -CP</v>
          </cell>
        </row>
        <row r="828">
          <cell r="A828">
            <v>211902</v>
          </cell>
          <cell r="B828" t="str">
            <v>Transitória de Fornecedores de Frete</v>
          </cell>
          <cell r="C828" t="str">
            <v>Fornecedores -CP</v>
          </cell>
        </row>
        <row r="829">
          <cell r="A829">
            <v>220000</v>
          </cell>
          <cell r="B829" t="str">
            <v>DEUDAS FINANCIERAS</v>
          </cell>
          <cell r="C829" t="str">
            <v>Emprestimos e Financiamentos - PCP</v>
          </cell>
        </row>
        <row r="830">
          <cell r="A830">
            <v>221100</v>
          </cell>
          <cell r="B830" t="str">
            <v>Préstamos Financieros en Moneda Local</v>
          </cell>
          <cell r="C830" t="str">
            <v>Emprestimos e Financiamentos - PCP</v>
          </cell>
        </row>
        <row r="831">
          <cell r="A831">
            <v>221101</v>
          </cell>
          <cell r="B831" t="str">
            <v>Financiamento Bancario</v>
          </cell>
          <cell r="C831" t="str">
            <v>Emprestimos e Financiamentos - PCP</v>
          </cell>
        </row>
        <row r="832">
          <cell r="A832">
            <v>221102</v>
          </cell>
          <cell r="B832" t="str">
            <v>Deud. Financiera SAG Bco. Galicia Bs As Cte</v>
          </cell>
          <cell r="C832" t="str">
            <v>Emprestimos e Financiamentos - PCP</v>
          </cell>
        </row>
        <row r="833">
          <cell r="A833">
            <v>221103</v>
          </cell>
          <cell r="B833" t="str">
            <v>Préstamo Banco Nación</v>
          </cell>
          <cell r="C833" t="str">
            <v>Emprestimos e Financiamentos - PCP</v>
          </cell>
        </row>
        <row r="834">
          <cell r="A834">
            <v>221104</v>
          </cell>
          <cell r="B834" t="str">
            <v>Préstamos Banco Bersa</v>
          </cell>
          <cell r="C834" t="str">
            <v>Emprestimos e Financiamentos - PCP</v>
          </cell>
        </row>
        <row r="835">
          <cell r="A835">
            <v>221105</v>
          </cell>
          <cell r="B835" t="str">
            <v>Emprestimos Banco Itau - Cte</v>
          </cell>
          <cell r="C835" t="str">
            <v>Emprestimos e Financiamentos - PCP</v>
          </cell>
        </row>
        <row r="836">
          <cell r="A836">
            <v>221106</v>
          </cell>
          <cell r="B836" t="str">
            <v>Emprestimos Banco Bradesco - Cte</v>
          </cell>
          <cell r="C836" t="str">
            <v>Emprestimos e Financiamentos - PCP</v>
          </cell>
        </row>
        <row r="837">
          <cell r="A837">
            <v>221107</v>
          </cell>
          <cell r="B837" t="str">
            <v>Prestamo Banco Frances - Cte</v>
          </cell>
          <cell r="C837" t="str">
            <v>Emprestimos e Financiamentos - PCP</v>
          </cell>
        </row>
        <row r="838">
          <cell r="A838">
            <v>221108</v>
          </cell>
          <cell r="B838" t="str">
            <v>Prestamo Banco Santander - Cte</v>
          </cell>
          <cell r="C838" t="str">
            <v>Emprestimos e Financiamentos - PCP</v>
          </cell>
        </row>
        <row r="839">
          <cell r="A839">
            <v>221109</v>
          </cell>
          <cell r="B839" t="str">
            <v>Prestamo Banco Ciudad - Cte</v>
          </cell>
          <cell r="C839" t="str">
            <v>Emprestimos e Financiamentos - PCP</v>
          </cell>
        </row>
        <row r="840">
          <cell r="A840">
            <v>221110</v>
          </cell>
          <cell r="B840" t="str">
            <v>Prestamo Financiero Bco Nación Pesos - Cte</v>
          </cell>
          <cell r="C840" t="str">
            <v>Emprestimos e Financiamentos - PCP</v>
          </cell>
        </row>
        <row r="841">
          <cell r="A841">
            <v>221111</v>
          </cell>
          <cell r="B841" t="str">
            <v>Prestamo Financiero Bco Ciudad Pesos - Cte</v>
          </cell>
          <cell r="C841" t="str">
            <v>Emprestimos e Financiamentos - PCP</v>
          </cell>
        </row>
        <row r="842">
          <cell r="A842">
            <v>221112</v>
          </cell>
          <cell r="B842" t="str">
            <v>Prestamo Financiero Unibanco - Cte</v>
          </cell>
          <cell r="C842" t="str">
            <v>Emprestimos e Financiamentos - PCP</v>
          </cell>
        </row>
        <row r="843">
          <cell r="A843">
            <v>221113</v>
          </cell>
          <cell r="B843" t="str">
            <v>Prestamo Financiero Bco Safra - Cte</v>
          </cell>
          <cell r="C843" t="str">
            <v>Emprestimos e Financiamentos - PCP</v>
          </cell>
        </row>
        <row r="844">
          <cell r="A844">
            <v>221114</v>
          </cell>
          <cell r="B844" t="str">
            <v>Emprestimo Financeiro Bco ABC Bra - Cte</v>
          </cell>
          <cell r="C844" t="str">
            <v>Emprestimos e Financiamentos - PCP</v>
          </cell>
        </row>
        <row r="845">
          <cell r="A845">
            <v>221115</v>
          </cell>
          <cell r="B845" t="str">
            <v>Prestamo Financiero Bco Fibra - Cte</v>
          </cell>
          <cell r="C845" t="str">
            <v>Emprestimos e Financiamentos - PCP</v>
          </cell>
        </row>
        <row r="846">
          <cell r="A846">
            <v>221116</v>
          </cell>
          <cell r="B846" t="str">
            <v>Emprestimo Financeiro Rabobank - Cte</v>
          </cell>
          <cell r="C846" t="str">
            <v>Emprestimos e Financiamentos - PCP</v>
          </cell>
        </row>
        <row r="847">
          <cell r="A847">
            <v>221117</v>
          </cell>
          <cell r="B847" t="str">
            <v>Prestamo Financiero Real - Cte</v>
          </cell>
          <cell r="C847" t="str">
            <v>Emprestimos e Financiamentos - PCP</v>
          </cell>
        </row>
        <row r="848">
          <cell r="A848">
            <v>221118</v>
          </cell>
          <cell r="B848" t="str">
            <v>Prestamo Financiero Lage Landen- Cte</v>
          </cell>
          <cell r="C848" t="str">
            <v>Emprestimos e Financiamentos - PCP</v>
          </cell>
        </row>
        <row r="849">
          <cell r="A849">
            <v>221119</v>
          </cell>
          <cell r="B849" t="str">
            <v>Prestamo Financiero Volvo- Cte</v>
          </cell>
          <cell r="C849" t="str">
            <v>Emprestimos e Financiamentos - PCP</v>
          </cell>
        </row>
        <row r="850">
          <cell r="A850">
            <v>221120</v>
          </cell>
          <cell r="B850" t="str">
            <v>Prestamo Financiero HSBC- Cte</v>
          </cell>
          <cell r="C850" t="str">
            <v>Emprestimos e Financiamentos - PCP</v>
          </cell>
        </row>
        <row r="851">
          <cell r="A851">
            <v>221121</v>
          </cell>
          <cell r="B851" t="str">
            <v>Prestamo Financiero Bco Do Brasil- Cte</v>
          </cell>
          <cell r="C851" t="str">
            <v>Emprestimos e Financiamentos - PCP</v>
          </cell>
        </row>
        <row r="852">
          <cell r="A852">
            <v>221122</v>
          </cell>
          <cell r="B852" t="str">
            <v>Prestamo Financiero BNDES- Cte</v>
          </cell>
          <cell r="C852" t="str">
            <v>Emprestimos e Financiamentos - PCP</v>
          </cell>
        </row>
        <row r="853">
          <cell r="A853">
            <v>221123</v>
          </cell>
          <cell r="B853" t="str">
            <v>Prestamo Financiero Desenbahia- Cte</v>
          </cell>
          <cell r="C853" t="str">
            <v>Emprestimos e Financiamentos - PCP</v>
          </cell>
        </row>
        <row r="854">
          <cell r="A854">
            <v>221124</v>
          </cell>
          <cell r="B854" t="str">
            <v>Prestamo Financiero Banco BBM S.A</v>
          </cell>
          <cell r="C854" t="str">
            <v>Emprestimos e Financiamentos - PCP</v>
          </cell>
        </row>
        <row r="855">
          <cell r="A855">
            <v>221125</v>
          </cell>
          <cell r="B855" t="str">
            <v>Prestamo Financiero Ruralcredi</v>
          </cell>
          <cell r="C855" t="str">
            <v>Emprestimos e Financiamentos - PCP</v>
          </cell>
        </row>
        <row r="856">
          <cell r="A856">
            <v>221126</v>
          </cell>
          <cell r="B856" t="str">
            <v>Operações de Hedge</v>
          </cell>
          <cell r="C856" t="str">
            <v>Instrumentos Financeiros - PCP</v>
          </cell>
        </row>
        <row r="857">
          <cell r="A857">
            <v>221127</v>
          </cell>
          <cell r="B857" t="str">
            <v>Coopercitrus Contratos FINAME</v>
          </cell>
          <cell r="C857" t="str">
            <v>Emprestimos e Financiamentos - PCP</v>
          </cell>
        </row>
        <row r="858">
          <cell r="A858">
            <v>221200</v>
          </cell>
          <cell r="B858" t="str">
            <v>Préstamos Financieros en Moneda Extranjera</v>
          </cell>
          <cell r="C858" t="str">
            <v>Emprestimos e Financiamentos - PCP</v>
          </cell>
        </row>
        <row r="859">
          <cell r="A859">
            <v>221201</v>
          </cell>
          <cell r="B859" t="str">
            <v>Ajuste Deud. Financieras USD Ctes.</v>
          </cell>
          <cell r="C859" t="str">
            <v>Emprestimos e Financiamentos - PCP</v>
          </cell>
        </row>
        <row r="860">
          <cell r="A860">
            <v>221202</v>
          </cell>
          <cell r="B860" t="str">
            <v>Deud. Financiera SAG Bco. Galicia Urug. Cte</v>
          </cell>
          <cell r="C860" t="str">
            <v>Emprestimos e Financiamentos - PCP</v>
          </cell>
        </row>
        <row r="861">
          <cell r="A861">
            <v>221203</v>
          </cell>
          <cell r="B861" t="str">
            <v>Prestamo Financiero - Aval STD BNK / Zeni</v>
          </cell>
          <cell r="C861" t="str">
            <v>Emprestimos e Financiamentos - PCP</v>
          </cell>
        </row>
        <row r="862">
          <cell r="A862">
            <v>221204</v>
          </cell>
          <cell r="B862" t="str">
            <v>Préstamo Financiero Bco.  Patagonia - USD</v>
          </cell>
          <cell r="C862" t="str">
            <v>Emprestimos e Financiamentos - PCP</v>
          </cell>
        </row>
        <row r="863">
          <cell r="A863">
            <v>221205</v>
          </cell>
          <cell r="B863" t="str">
            <v>Préstamo Financiero Bco. Francés - USD</v>
          </cell>
          <cell r="C863" t="str">
            <v>Emprestimos e Financiamentos - PCP</v>
          </cell>
        </row>
        <row r="864">
          <cell r="A864">
            <v>221206</v>
          </cell>
          <cell r="B864" t="str">
            <v>Préstamo Financiero Bco. Galicia - USD</v>
          </cell>
          <cell r="C864" t="str">
            <v>Emprestimos e Financiamentos - PCP</v>
          </cell>
        </row>
        <row r="865">
          <cell r="A865">
            <v>221207</v>
          </cell>
          <cell r="B865" t="str">
            <v>Préstamo Financiero Bco. Industrial-USD</v>
          </cell>
          <cell r="C865" t="str">
            <v>Emprestimos e Financiamentos - PCP</v>
          </cell>
        </row>
        <row r="866">
          <cell r="A866">
            <v>221208</v>
          </cell>
          <cell r="B866" t="str">
            <v>Préstamo Financiero Bco. Itau - USD</v>
          </cell>
          <cell r="C866" t="str">
            <v>Emprestimos e Financiamentos - PCP</v>
          </cell>
        </row>
        <row r="867">
          <cell r="A867">
            <v>221209</v>
          </cell>
          <cell r="B867" t="str">
            <v>Préstamo Financiero Bco. Pcia. de Bs.As - USD</v>
          </cell>
          <cell r="C867" t="str">
            <v>Emprestimos e Financiamentos - PCP</v>
          </cell>
        </row>
        <row r="868">
          <cell r="A868">
            <v>221210</v>
          </cell>
          <cell r="B868" t="str">
            <v>Préstamo Financiero Bco. Standard -USD</v>
          </cell>
          <cell r="C868" t="str">
            <v>Emprestimos e Financiamentos - PCP</v>
          </cell>
        </row>
        <row r="869">
          <cell r="A869">
            <v>221211</v>
          </cell>
          <cell r="B869" t="str">
            <v>Préstamo Financiero Bco. Supervielle- USD</v>
          </cell>
          <cell r="C869" t="str">
            <v>Emprestimos e Financiamentos - PCP</v>
          </cell>
        </row>
        <row r="870">
          <cell r="A870">
            <v>221212</v>
          </cell>
          <cell r="B870" t="str">
            <v>Préstamo Financiero Comafi - USD</v>
          </cell>
          <cell r="C870" t="str">
            <v>Emprestimos e Financiamentos - PCP</v>
          </cell>
        </row>
        <row r="871">
          <cell r="A871">
            <v>221213</v>
          </cell>
          <cell r="B871" t="str">
            <v>Préstamo Financiero HSBC - USD</v>
          </cell>
          <cell r="C871" t="str">
            <v>Emprestimos e Financiamentos - PCP</v>
          </cell>
        </row>
        <row r="872">
          <cell r="A872">
            <v>221214</v>
          </cell>
          <cell r="B872" t="str">
            <v>Deuda Financiera en moneda extranjera</v>
          </cell>
          <cell r="C872" t="str">
            <v>Emprestimos e Financiamentos - PCP</v>
          </cell>
        </row>
        <row r="873">
          <cell r="A873">
            <v>221216</v>
          </cell>
          <cell r="B873" t="str">
            <v>Préstamos  Financiero Citibank - USD</v>
          </cell>
          <cell r="C873" t="str">
            <v>Emprestimos e Financiamentos - PCP</v>
          </cell>
        </row>
        <row r="874">
          <cell r="A874">
            <v>221217</v>
          </cell>
          <cell r="B874" t="str">
            <v>Préstamos  Financiero Bco Industrial -USD</v>
          </cell>
          <cell r="C874" t="str">
            <v>Emprestimos e Financiamentos - PCP</v>
          </cell>
        </row>
        <row r="875">
          <cell r="A875">
            <v>221218</v>
          </cell>
          <cell r="B875" t="str">
            <v>Empréstito  Financiero Bco Rabobank -USD</v>
          </cell>
          <cell r="C875" t="str">
            <v>Emprestimos e Financiamentos - PCP</v>
          </cell>
        </row>
        <row r="876">
          <cell r="A876">
            <v>221219</v>
          </cell>
          <cell r="B876" t="str">
            <v>Empréstito  Financiero Bco ABN -USD</v>
          </cell>
          <cell r="C876" t="str">
            <v>Emprestimos e Financiamentos - PCP</v>
          </cell>
        </row>
        <row r="877">
          <cell r="A877">
            <v>221300</v>
          </cell>
          <cell r="B877" t="str">
            <v>JUROS A PAGAR</v>
          </cell>
          <cell r="C877" t="str">
            <v>Emprestimos e Financiamentos - PCP</v>
          </cell>
        </row>
        <row r="878">
          <cell r="A878">
            <v>221301</v>
          </cell>
          <cell r="B878" t="str">
            <v>JUROS A PAGAR</v>
          </cell>
          <cell r="C878" t="str">
            <v>Emprestimos e Financiamentos - PCP</v>
          </cell>
        </row>
        <row r="879">
          <cell r="A879">
            <v>221400</v>
          </cell>
          <cell r="B879" t="str">
            <v>TITULOS A PAGAR</v>
          </cell>
          <cell r="C879" t="str">
            <v>Emprestimos e Financiamentos - PCP</v>
          </cell>
        </row>
        <row r="880">
          <cell r="A880">
            <v>221401</v>
          </cell>
          <cell r="B880" t="str">
            <v>Notas Promissórias a Pagar</v>
          </cell>
          <cell r="C880" t="str">
            <v>Emprestimos e Financiamentos - PCP</v>
          </cell>
        </row>
        <row r="881">
          <cell r="A881">
            <v>221500</v>
          </cell>
          <cell r="B881" t="str">
            <v>CONTRATO DE CAMBIO - EXPORTACAO</v>
          </cell>
          <cell r="C881" t="str">
            <v>Emprestimos e Financiamentos - PCP</v>
          </cell>
        </row>
        <row r="882">
          <cell r="A882">
            <v>221501</v>
          </cell>
          <cell r="B882" t="str">
            <v>CONTRATO DE CAMBIO - EXPORTACAO</v>
          </cell>
          <cell r="C882" t="str">
            <v>Emprestimos e Financiamentos - PCP</v>
          </cell>
        </row>
        <row r="883">
          <cell r="A883">
            <v>221600</v>
          </cell>
          <cell r="B883" t="str">
            <v>CUSTEIO AGRICOLA</v>
          </cell>
          <cell r="C883" t="str">
            <v>Emprestimos e Financiamentos - PCP</v>
          </cell>
        </row>
        <row r="884">
          <cell r="A884">
            <v>221601</v>
          </cell>
          <cell r="B884" t="str">
            <v>CUSTEIO AGRICOLA</v>
          </cell>
          <cell r="C884" t="str">
            <v>Emprestimos e Financiamentos - PCP</v>
          </cell>
        </row>
        <row r="885">
          <cell r="A885">
            <v>221700</v>
          </cell>
          <cell r="B885" t="str">
            <v>TITULOS CAUCIONADOS</v>
          </cell>
          <cell r="C885" t="str">
            <v>Emprestimos e Financiamentos - PCP</v>
          </cell>
        </row>
        <row r="886">
          <cell r="A886">
            <v>221701</v>
          </cell>
          <cell r="B886" t="str">
            <v>TITULOS CAUCIONADOS</v>
          </cell>
          <cell r="C886" t="str">
            <v>Emprestimos e Financiamentos - PCP</v>
          </cell>
        </row>
        <row r="887">
          <cell r="A887">
            <v>221800</v>
          </cell>
          <cell r="B887" t="str">
            <v>LEASING BANCARIOS</v>
          </cell>
          <cell r="C887" t="str">
            <v>Emprestimos e Financiamentos - PCP</v>
          </cell>
        </row>
        <row r="888">
          <cell r="A888">
            <v>221801</v>
          </cell>
          <cell r="B888" t="str">
            <v>Leasing Banco Galicia</v>
          </cell>
          <cell r="C888" t="str">
            <v>Emprestimos e Financiamentos - PCP</v>
          </cell>
        </row>
        <row r="889">
          <cell r="A889">
            <v>221802</v>
          </cell>
          <cell r="B889" t="str">
            <v>Leasing Banco Frances</v>
          </cell>
          <cell r="C889" t="str">
            <v>Emprestimos e Financiamentos - PCP</v>
          </cell>
        </row>
        <row r="890">
          <cell r="A890">
            <v>221803</v>
          </cell>
          <cell r="B890" t="str">
            <v>Leasing Banco HSBC</v>
          </cell>
          <cell r="C890" t="str">
            <v>Emprestimos e Financiamentos - PCP</v>
          </cell>
        </row>
        <row r="891">
          <cell r="A891">
            <v>221804</v>
          </cell>
          <cell r="B891" t="str">
            <v>Leasing Banco Santander</v>
          </cell>
          <cell r="C891" t="str">
            <v>Emprestimos e Financiamentos - PCP</v>
          </cell>
        </row>
        <row r="892">
          <cell r="A892">
            <v>230000</v>
          </cell>
          <cell r="B892" t="str">
            <v>REMUNERACIONES Y CARGAS SOC.</v>
          </cell>
          <cell r="C892" t="str">
            <v>Obrigações Sociais e Trabalhistas</v>
          </cell>
        </row>
        <row r="893">
          <cell r="A893">
            <v>231000</v>
          </cell>
          <cell r="B893" t="str">
            <v>Remuneraciones  a pagar</v>
          </cell>
          <cell r="C893" t="str">
            <v>Obrigações Sociais e Trabalhistas</v>
          </cell>
        </row>
        <row r="894">
          <cell r="A894">
            <v>231001</v>
          </cell>
          <cell r="B894" t="str">
            <v>Sueldos a Devengar</v>
          </cell>
          <cell r="C894" t="str">
            <v>Obrigações Sociais e Trabalhistas</v>
          </cell>
        </row>
        <row r="895">
          <cell r="A895">
            <v>231002</v>
          </cell>
          <cell r="B895" t="str">
            <v>Salarios e Ordenados a Pagar</v>
          </cell>
          <cell r="C895" t="str">
            <v>Obrigações Sociais e Trabalhistas</v>
          </cell>
        </row>
        <row r="896">
          <cell r="A896">
            <v>231003</v>
          </cell>
          <cell r="B896" t="str">
            <v>Recisões a Pagar</v>
          </cell>
          <cell r="C896" t="str">
            <v>Obrigações Sociais e Trabalhistas</v>
          </cell>
        </row>
        <row r="897">
          <cell r="A897">
            <v>231004</v>
          </cell>
          <cell r="B897" t="str">
            <v>Pro Labore a Pagar</v>
          </cell>
          <cell r="C897" t="str">
            <v>Obrigações Sociais e Trabalhistas</v>
          </cell>
        </row>
        <row r="898">
          <cell r="A898">
            <v>231005</v>
          </cell>
          <cell r="B898" t="str">
            <v>Bonificações a Pagar</v>
          </cell>
          <cell r="C898" t="str">
            <v>Obrigações Sociais e Trabalhistas</v>
          </cell>
        </row>
        <row r="899">
          <cell r="A899">
            <v>231006</v>
          </cell>
          <cell r="B899" t="str">
            <v>13º  salario a Pagar</v>
          </cell>
          <cell r="C899" t="str">
            <v>Obrigações Sociais e Trabalhistas</v>
          </cell>
        </row>
        <row r="900">
          <cell r="A900">
            <v>231007</v>
          </cell>
          <cell r="B900" t="str">
            <v>Férias a Pagar</v>
          </cell>
          <cell r="C900" t="str">
            <v>Obrigações Sociais e Trabalhistas</v>
          </cell>
        </row>
        <row r="901">
          <cell r="A901">
            <v>231008</v>
          </cell>
          <cell r="B901" t="str">
            <v>Pensão Alimentícia a Pagar</v>
          </cell>
          <cell r="C901" t="str">
            <v>Obrigações Sociais e Trabalhistas</v>
          </cell>
        </row>
        <row r="902">
          <cell r="A902">
            <v>231009</v>
          </cell>
          <cell r="B902" t="str">
            <v>Participação nos Lucros a Pagar</v>
          </cell>
          <cell r="C902" t="str">
            <v>Obrigações Sociais e Trabalhistas</v>
          </cell>
        </row>
        <row r="903">
          <cell r="A903">
            <v>232000</v>
          </cell>
          <cell r="B903" t="str">
            <v>Cargas sociales e PREVIDENCIÁRIAS a pagar</v>
          </cell>
          <cell r="C903" t="str">
            <v>Obrigações Sociais e Trabalhistas</v>
          </cell>
        </row>
        <row r="904">
          <cell r="A904">
            <v>232001</v>
          </cell>
          <cell r="B904" t="str">
            <v>Aseguradora de Riesgos del Trabajo a Pagar</v>
          </cell>
          <cell r="C904" t="str">
            <v>Obrigações Sociais e Trabalhistas</v>
          </cell>
        </row>
        <row r="905">
          <cell r="A905">
            <v>232002</v>
          </cell>
          <cell r="B905" t="str">
            <v>Cargas Sociales a Devengar</v>
          </cell>
          <cell r="C905" t="str">
            <v>Obrigações Sociais e Trabalhistas</v>
          </cell>
        </row>
        <row r="906">
          <cell r="A906">
            <v>232003</v>
          </cell>
          <cell r="B906" t="str">
            <v>Cargas Sociales a Pagar</v>
          </cell>
          <cell r="C906" t="str">
            <v>Obrigações Sociais e Trabalhistas</v>
          </cell>
        </row>
        <row r="907">
          <cell r="A907">
            <v>232004</v>
          </cell>
          <cell r="B907" t="str">
            <v>Cargas Sociales Eventuales a Pagar</v>
          </cell>
          <cell r="C907" t="str">
            <v>Obrigações Sociais e Trabalhistas</v>
          </cell>
        </row>
        <row r="908">
          <cell r="A908">
            <v>232005</v>
          </cell>
          <cell r="B908" t="str">
            <v>Cuota Sindical a Pagar</v>
          </cell>
          <cell r="C908" t="str">
            <v>Obrigações Sociais e Trabalhistas</v>
          </cell>
        </row>
        <row r="909">
          <cell r="A909">
            <v>232006</v>
          </cell>
          <cell r="B909" t="str">
            <v>Embargos a Pagar</v>
          </cell>
          <cell r="C909" t="str">
            <v>Obrigações Sociais e Trabalhistas</v>
          </cell>
        </row>
        <row r="910">
          <cell r="A910">
            <v>232007</v>
          </cell>
          <cell r="B910" t="str">
            <v>Ley 5.110 a Pagar</v>
          </cell>
          <cell r="C910" t="str">
            <v>Obrigações Sociais e Trabalhistas</v>
          </cell>
        </row>
        <row r="911">
          <cell r="A911">
            <v>232008</v>
          </cell>
          <cell r="B911" t="str">
            <v>Obra Social Aportes a Pagar</v>
          </cell>
          <cell r="C911" t="str">
            <v>Obrigações Sociais e Trabalhistas</v>
          </cell>
        </row>
        <row r="912">
          <cell r="A912">
            <v>232009</v>
          </cell>
          <cell r="B912" t="str">
            <v>Obra Social Contribuciones a Pagar</v>
          </cell>
          <cell r="C912" t="str">
            <v>Obrigações Sociais e Trabalhistas</v>
          </cell>
        </row>
        <row r="913">
          <cell r="A913">
            <v>232010</v>
          </cell>
          <cell r="B913" t="str">
            <v>Seguridad Social Aportes a Pagar</v>
          </cell>
          <cell r="C913" t="str">
            <v>Obrigações Sociais e Trabalhistas</v>
          </cell>
        </row>
        <row r="914">
          <cell r="A914">
            <v>232011</v>
          </cell>
          <cell r="B914" t="str">
            <v>Seguridad Social Contribuciones a Pagar</v>
          </cell>
          <cell r="C914" t="str">
            <v>Obrigações Sociais e Trabalhistas</v>
          </cell>
        </row>
        <row r="915">
          <cell r="A915">
            <v>232012</v>
          </cell>
          <cell r="B915" t="str">
            <v>Seguridad Social Renatre a Pagar</v>
          </cell>
          <cell r="C915" t="str">
            <v>Obrigações Sociais e Trabalhistas</v>
          </cell>
        </row>
        <row r="916">
          <cell r="A916">
            <v>232013</v>
          </cell>
          <cell r="B916" t="str">
            <v>Seguro de Sepelio OSPRE a Pagar</v>
          </cell>
          <cell r="C916" t="str">
            <v>Obrigações Sociais e Trabalhistas</v>
          </cell>
        </row>
        <row r="917">
          <cell r="A917">
            <v>232014</v>
          </cell>
          <cell r="B917" t="str">
            <v>Seguro de Vida Obligatorio a Pagar</v>
          </cell>
          <cell r="C917" t="str">
            <v>Obrigações Sociais e Trabalhistas</v>
          </cell>
        </row>
        <row r="918">
          <cell r="A918">
            <v>232015</v>
          </cell>
          <cell r="B918" t="str">
            <v>Seguro Optativo a Pagar</v>
          </cell>
          <cell r="C918" t="str">
            <v>Obrigações Sociais e Trabalhistas</v>
          </cell>
        </row>
        <row r="919">
          <cell r="A919">
            <v>232016</v>
          </cell>
          <cell r="B919" t="str">
            <v>Seguro Sepelio a Pagar</v>
          </cell>
          <cell r="C919" t="str">
            <v>Obrigações Sociais e Trabalhistas</v>
          </cell>
        </row>
        <row r="920">
          <cell r="A920">
            <v>232017</v>
          </cell>
          <cell r="B920" t="str">
            <v>FGTS a Recolher</v>
          </cell>
          <cell r="C920" t="str">
            <v>Obrigações Sociais e Trabalhistas</v>
          </cell>
        </row>
        <row r="921">
          <cell r="A921">
            <v>232018</v>
          </cell>
          <cell r="B921" t="str">
            <v>Contribuição Sindical a Recolher</v>
          </cell>
          <cell r="C921" t="str">
            <v>Obrigações Sociais e Trabalhistas</v>
          </cell>
        </row>
        <row r="922">
          <cell r="A922">
            <v>232019</v>
          </cell>
          <cell r="B922" t="str">
            <v>Contribuição Confederativa a Rec</v>
          </cell>
          <cell r="C922" t="str">
            <v>Obrigações Sociais e Trabalhistas</v>
          </cell>
        </row>
        <row r="923">
          <cell r="A923">
            <v>232020</v>
          </cell>
          <cell r="B923" t="str">
            <v>PIS a Recolher</v>
          </cell>
          <cell r="C923" t="str">
            <v>Obrigações Fiscais - PCP</v>
          </cell>
        </row>
        <row r="924">
          <cell r="A924">
            <v>232021</v>
          </cell>
          <cell r="B924" t="str">
            <v>COFINS  a Recolher</v>
          </cell>
          <cell r="C924" t="str">
            <v>Obrigações Fiscais - PCP</v>
          </cell>
        </row>
        <row r="925">
          <cell r="A925">
            <v>232022</v>
          </cell>
          <cell r="B925" t="str">
            <v>PIS ST  a Recolher</v>
          </cell>
          <cell r="C925" t="str">
            <v>Obrigações Fiscais - PCP</v>
          </cell>
        </row>
        <row r="926">
          <cell r="A926">
            <v>232023</v>
          </cell>
          <cell r="B926" t="str">
            <v>COFINS ST  a Recolher</v>
          </cell>
          <cell r="C926" t="str">
            <v>Obrigações Fiscais - PCP</v>
          </cell>
        </row>
        <row r="927">
          <cell r="A927">
            <v>232024</v>
          </cell>
          <cell r="B927" t="str">
            <v>FGTS Quitação</v>
          </cell>
          <cell r="C927" t="str">
            <v>Obrigações Sociais e Trabalhistas</v>
          </cell>
        </row>
        <row r="928">
          <cell r="A928">
            <v>232025</v>
          </cell>
          <cell r="B928" t="str">
            <v>Contribuições Sociais Retidas</v>
          </cell>
          <cell r="C928" t="str">
            <v>Obrigações Sociais e Trabalhistas</v>
          </cell>
        </row>
        <row r="929">
          <cell r="A929">
            <v>232026</v>
          </cell>
          <cell r="B929" t="str">
            <v>PIS Retido a Recolher</v>
          </cell>
          <cell r="C929" t="str">
            <v>Obrigações Fiscais - PCP</v>
          </cell>
        </row>
        <row r="930">
          <cell r="A930">
            <v>232027</v>
          </cell>
          <cell r="B930" t="str">
            <v>COFINS  Retida a Recolher</v>
          </cell>
          <cell r="C930" t="str">
            <v>Obrigações Fiscais - PCP</v>
          </cell>
        </row>
        <row r="931">
          <cell r="A931">
            <v>232028</v>
          </cell>
          <cell r="B931" t="str">
            <v>CSL Retida a Recolher</v>
          </cell>
          <cell r="C931" t="str">
            <v>Obrigações Fiscais - PCP</v>
          </cell>
        </row>
        <row r="932">
          <cell r="A932">
            <v>232029</v>
          </cell>
          <cell r="B932" t="str">
            <v>INSS s/Prov. p/Férias</v>
          </cell>
          <cell r="C932" t="str">
            <v>Obrigações Sociais e Trabalhistas</v>
          </cell>
        </row>
        <row r="933">
          <cell r="A933">
            <v>232030</v>
          </cell>
          <cell r="B933" t="str">
            <v>FGTS s/Prov p/Férias</v>
          </cell>
          <cell r="C933" t="str">
            <v>Obrigações Sociais e Trabalhistas</v>
          </cell>
        </row>
        <row r="934">
          <cell r="A934">
            <v>232031</v>
          </cell>
          <cell r="B934" t="str">
            <v>INSS s/Prov. p/13º Salario</v>
          </cell>
          <cell r="C934" t="str">
            <v>Obrigações Sociais e Trabalhistas</v>
          </cell>
        </row>
        <row r="935">
          <cell r="A935">
            <v>232032</v>
          </cell>
          <cell r="B935" t="str">
            <v>FGTS s/Prov. p/13º Salario</v>
          </cell>
          <cell r="C935" t="str">
            <v>Obrigações Sociais e Trabalhistas</v>
          </cell>
        </row>
        <row r="936">
          <cell r="A936">
            <v>232033</v>
          </cell>
          <cell r="B936" t="str">
            <v>INSS s/Folha Pagto a Recolher</v>
          </cell>
          <cell r="C936" t="str">
            <v>Obrigações Sociais e Trabalhistas</v>
          </cell>
        </row>
        <row r="937">
          <cell r="A937">
            <v>232034</v>
          </cell>
          <cell r="B937" t="str">
            <v>INSS a Recolher</v>
          </cell>
          <cell r="C937" t="str">
            <v>Obrigações Fiscais - PCP</v>
          </cell>
        </row>
        <row r="938">
          <cell r="A938">
            <v>232035</v>
          </cell>
          <cell r="B938" t="str">
            <v>INSS s/ Faturamento a Recolher</v>
          </cell>
          <cell r="C938" t="str">
            <v>Obrigações Fiscais - PCP</v>
          </cell>
        </row>
        <row r="939">
          <cell r="A939">
            <v>232036</v>
          </cell>
          <cell r="B939" t="str">
            <v>INSS Retido</v>
          </cell>
          <cell r="C939" t="str">
            <v>Obrigações Fiscais - PCP</v>
          </cell>
        </row>
        <row r="940">
          <cell r="A940">
            <v>232037</v>
          </cell>
          <cell r="B940" t="str">
            <v>Parcelamento Especial - PAES</v>
          </cell>
          <cell r="C940" t="str">
            <v>Obrigações Fiscais - PCP</v>
          </cell>
        </row>
        <row r="941">
          <cell r="A941">
            <v>232038</v>
          </cell>
          <cell r="B941" t="str">
            <v>Ley 482 Formosa</v>
          </cell>
          <cell r="C941" t="str">
            <v>Obrigações Sociais e Trabalhistas</v>
          </cell>
        </row>
        <row r="942">
          <cell r="A942">
            <v>232039</v>
          </cell>
          <cell r="B942" t="str">
            <v>Ley 4035 Entre Rios</v>
          </cell>
          <cell r="C942" t="str">
            <v>Obrigações Sociais e Trabalhistas</v>
          </cell>
        </row>
        <row r="943">
          <cell r="A943">
            <v>232040</v>
          </cell>
          <cell r="B943" t="str">
            <v>Adicional Obra Social</v>
          </cell>
          <cell r="C943" t="str">
            <v>Obrigações Sociais e Trabalhistas</v>
          </cell>
        </row>
        <row r="944">
          <cell r="A944">
            <v>233000</v>
          </cell>
          <cell r="B944" t="str">
            <v>Provisiones</v>
          </cell>
        </row>
        <row r="945">
          <cell r="A945">
            <v>233001</v>
          </cell>
          <cell r="B945" t="str">
            <v>Provision Despidos a Pagar</v>
          </cell>
          <cell r="C945" t="str">
            <v>Obrigações Sociais e Trabalhistas</v>
          </cell>
        </row>
        <row r="946">
          <cell r="A946">
            <v>233002</v>
          </cell>
          <cell r="B946" t="str">
            <v>Provisión para Gratificaciones</v>
          </cell>
          <cell r="C946" t="str">
            <v>Obrigações Sociais e Trabalhistas</v>
          </cell>
        </row>
        <row r="947">
          <cell r="A947">
            <v>233003</v>
          </cell>
          <cell r="B947" t="str">
            <v>Provision S.A.C. a Pagar</v>
          </cell>
          <cell r="C947" t="str">
            <v>Obrigações Sociais e Trabalhistas</v>
          </cell>
        </row>
        <row r="948">
          <cell r="A948">
            <v>233004</v>
          </cell>
          <cell r="B948" t="str">
            <v>Provisao p/Ferias RHPLUS</v>
          </cell>
          <cell r="C948" t="str">
            <v>Obrigações Sociais e Trabalhistas</v>
          </cell>
        </row>
        <row r="949">
          <cell r="A949">
            <v>233005</v>
          </cell>
          <cell r="B949" t="str">
            <v>Provisao p/ INSS s/ Ferias</v>
          </cell>
          <cell r="C949" t="str">
            <v>Obrigações Sociais e Trabalhistas</v>
          </cell>
        </row>
        <row r="950">
          <cell r="A950">
            <v>233006</v>
          </cell>
          <cell r="B950" t="str">
            <v>Provisao p/ INSS s/ 13o Salario</v>
          </cell>
          <cell r="C950" t="str">
            <v>Obrigações Sociais e Trabalhistas</v>
          </cell>
        </row>
        <row r="951">
          <cell r="A951">
            <v>233007</v>
          </cell>
          <cell r="B951" t="str">
            <v>Provisão p/ FGTS s/ Férias</v>
          </cell>
          <cell r="C951" t="str">
            <v>Obrigações Sociais e Trabalhistas</v>
          </cell>
        </row>
        <row r="952">
          <cell r="A952">
            <v>233008</v>
          </cell>
          <cell r="B952" t="str">
            <v>Provisão p/ FGTS  s/ 13 salário</v>
          </cell>
          <cell r="C952" t="str">
            <v>Obrigações Sociais e Trabalhistas</v>
          </cell>
        </row>
        <row r="953">
          <cell r="A953">
            <v>233009</v>
          </cell>
          <cell r="B953" t="str">
            <v>Provisao p/13o salario RHPLUS</v>
          </cell>
          <cell r="C953" t="str">
            <v>Obrigações Sociais e Trabalhistas</v>
          </cell>
        </row>
        <row r="954">
          <cell r="A954">
            <v>240000</v>
          </cell>
          <cell r="B954" t="str">
            <v>CARGAS FISCALES</v>
          </cell>
          <cell r="C954" t="str">
            <v>Obrigações Fiscais - PCP</v>
          </cell>
        </row>
        <row r="955">
          <cell r="A955">
            <v>241000</v>
          </cell>
          <cell r="B955" t="str">
            <v>Ganancias</v>
          </cell>
          <cell r="C955" t="str">
            <v>Obrigações Fiscais - PCP</v>
          </cell>
        </row>
        <row r="956">
          <cell r="A956">
            <v>241001</v>
          </cell>
          <cell r="B956" t="str">
            <v>Ganancias Retenciones RG 830  a Depositar</v>
          </cell>
          <cell r="C956" t="str">
            <v>Obrigações Fiscais - PCP</v>
          </cell>
        </row>
        <row r="957">
          <cell r="A957">
            <v>241002</v>
          </cell>
          <cell r="B957" t="str">
            <v>Ganancias Retenciones Cereales a Depositar</v>
          </cell>
          <cell r="C957" t="str">
            <v>Obrigações Fiscais - PCP</v>
          </cell>
        </row>
        <row r="958">
          <cell r="A958">
            <v>241003</v>
          </cell>
          <cell r="B958" t="str">
            <v>Ganancias Retenciones  Cuarta Categoría</v>
          </cell>
          <cell r="C958" t="str">
            <v>Obrigações Fiscais - PCP</v>
          </cell>
        </row>
        <row r="959">
          <cell r="A959">
            <v>241004</v>
          </cell>
          <cell r="B959" t="str">
            <v>Provision Impuesto a las Ganancias</v>
          </cell>
          <cell r="C959" t="str">
            <v>Obrigações Fiscais - PCP</v>
          </cell>
        </row>
        <row r="960">
          <cell r="A960">
            <v>241005</v>
          </cell>
          <cell r="B960" t="str">
            <v>Ganancias Retenciones Factura M a depositar</v>
          </cell>
          <cell r="C960" t="str">
            <v>Obrigações Fiscais - PCP</v>
          </cell>
        </row>
        <row r="961">
          <cell r="A961">
            <v>241006</v>
          </cell>
          <cell r="B961" t="str">
            <v>Ganancias Retenciones Beneficiarios a depositar</v>
          </cell>
          <cell r="C961" t="str">
            <v>Obrigações Fiscais - PCP</v>
          </cell>
        </row>
        <row r="962">
          <cell r="A962">
            <v>241007</v>
          </cell>
          <cell r="B962" t="str">
            <v>Ganancias Retenciones RG 500 a depositar</v>
          </cell>
          <cell r="C962" t="str">
            <v>Obrigações Fiscais - PCP</v>
          </cell>
        </row>
        <row r="963">
          <cell r="A963">
            <v>242000</v>
          </cell>
          <cell r="B963" t="str">
            <v>IVA</v>
          </cell>
          <cell r="C963" t="str">
            <v>Obrigações Fiscais - PCP</v>
          </cell>
        </row>
        <row r="964">
          <cell r="A964">
            <v>242001</v>
          </cell>
          <cell r="B964" t="str">
            <v>IVA Retenciones Cereales a Depositar</v>
          </cell>
          <cell r="C964" t="str">
            <v>Obrigações Fiscais - PCP</v>
          </cell>
        </row>
        <row r="965">
          <cell r="A965">
            <v>242002</v>
          </cell>
          <cell r="B965" t="str">
            <v>IVA Retenciones  RG 18  a Depositar</v>
          </cell>
          <cell r="C965" t="str">
            <v>Obrigações Fiscais - PCP</v>
          </cell>
        </row>
        <row r="966">
          <cell r="A966">
            <v>242003</v>
          </cell>
          <cell r="B966" t="str">
            <v>IVA Retenciones Leche Fluida a Depositar</v>
          </cell>
          <cell r="C966" t="str">
            <v>Obrigações Fiscais - PCP</v>
          </cell>
        </row>
        <row r="967">
          <cell r="A967">
            <v>242004</v>
          </cell>
          <cell r="B967" t="str">
            <v>IVA Percepciones a Depositar</v>
          </cell>
          <cell r="C967" t="str">
            <v>Obrigações Fiscais - PCP</v>
          </cell>
        </row>
        <row r="968">
          <cell r="A968">
            <v>242005</v>
          </cell>
          <cell r="B968" t="str">
            <v>IVA Retenciones Factura M a Depositar</v>
          </cell>
          <cell r="C968" t="str">
            <v>Obrigações Fiscais - PCP</v>
          </cell>
        </row>
        <row r="969">
          <cell r="A969">
            <v>242006</v>
          </cell>
          <cell r="B969" t="str">
            <v>IVA Retenciones Transferencia CBU</v>
          </cell>
          <cell r="C969" t="str">
            <v>Obrigações Fiscais - PCP</v>
          </cell>
        </row>
        <row r="970">
          <cell r="A970">
            <v>242041</v>
          </cell>
          <cell r="B970" t="str">
            <v>Federación Empleados de Comercio (FAECYS)</v>
          </cell>
          <cell r="C970" t="str">
            <v>Obrigações Fiscais - PCP</v>
          </cell>
        </row>
        <row r="971">
          <cell r="A971">
            <v>243000</v>
          </cell>
          <cell r="B971" t="str">
            <v>IIBB</v>
          </cell>
          <cell r="C971" t="str">
            <v>Obrigações Fiscais - PCP</v>
          </cell>
        </row>
        <row r="972">
          <cell r="A972">
            <v>243001</v>
          </cell>
          <cell r="B972" t="str">
            <v>IIBB Rentenciones Bs.As. a Depositar</v>
          </cell>
          <cell r="C972" t="str">
            <v>Obrigações Fiscais - PCP</v>
          </cell>
        </row>
        <row r="973">
          <cell r="A973">
            <v>243002</v>
          </cell>
          <cell r="B973" t="str">
            <v>IIBB Percepciones Bs.As. a Depositar</v>
          </cell>
          <cell r="C973" t="str">
            <v>Obrigações Fiscais - PCP</v>
          </cell>
        </row>
        <row r="974">
          <cell r="A974">
            <v>243003</v>
          </cell>
          <cell r="B974" t="str">
            <v>IIBB Retenciones Corrientes a Depositar</v>
          </cell>
          <cell r="C974" t="str">
            <v>Obrigações Fiscais - PCP</v>
          </cell>
        </row>
        <row r="975">
          <cell r="A975">
            <v>243004</v>
          </cell>
          <cell r="B975" t="str">
            <v>IIBB Percepciones Corrientes a Depositar</v>
          </cell>
          <cell r="C975" t="str">
            <v>Obrigações Fiscais - PCP</v>
          </cell>
        </row>
        <row r="976">
          <cell r="A976">
            <v>243005</v>
          </cell>
          <cell r="B976" t="str">
            <v>IIBB Retenciones Entre Ríos a Depositar</v>
          </cell>
          <cell r="C976" t="str">
            <v>Obrigações Fiscais - PCP</v>
          </cell>
        </row>
        <row r="977">
          <cell r="A977">
            <v>243006</v>
          </cell>
          <cell r="B977" t="str">
            <v>IIBB Percepciones Entre Ríos a Depositar</v>
          </cell>
          <cell r="C977" t="str">
            <v>Obrigações Fiscais - PCP</v>
          </cell>
        </row>
        <row r="978">
          <cell r="A978">
            <v>243007</v>
          </cell>
          <cell r="B978" t="str">
            <v>IIBB Retenciones Santa Fe a Depositar</v>
          </cell>
          <cell r="C978" t="str">
            <v>Obrigações Fiscais - PCP</v>
          </cell>
        </row>
        <row r="979">
          <cell r="A979">
            <v>243008</v>
          </cell>
          <cell r="B979" t="str">
            <v>IIBB Retenciones Salta a Depositar</v>
          </cell>
          <cell r="C979" t="str">
            <v>Obrigações Fiscais - PCP</v>
          </cell>
        </row>
        <row r="980">
          <cell r="A980">
            <v>243009</v>
          </cell>
          <cell r="B980" t="str">
            <v>IIBB CM a Depositar</v>
          </cell>
          <cell r="C980" t="str">
            <v>Obrigações Fiscais - PCP</v>
          </cell>
        </row>
        <row r="981">
          <cell r="A981">
            <v>243010</v>
          </cell>
          <cell r="B981" t="str">
            <v>IIBB Retenciones Bs. As Agropecuario a depositar - Cte</v>
          </cell>
          <cell r="C981" t="str">
            <v>Obrigações Fiscais - PCP</v>
          </cell>
        </row>
        <row r="982">
          <cell r="A982">
            <v>243011</v>
          </cell>
          <cell r="B982" t="str">
            <v>IIBB Retenciones Capital Federal a Depositar</v>
          </cell>
          <cell r="C982" t="str">
            <v>Obrigações Fiscais - PCP</v>
          </cell>
        </row>
        <row r="983">
          <cell r="A983">
            <v>244000</v>
          </cell>
          <cell r="B983" t="str">
            <v>Otros</v>
          </cell>
          <cell r="C983" t="str">
            <v>Obrigações Fiscais - PCP</v>
          </cell>
        </row>
        <row r="984">
          <cell r="A984">
            <v>244001</v>
          </cell>
          <cell r="B984" t="str">
            <v>Retenciones Seguridad Social Empleadores RG 1784</v>
          </cell>
          <cell r="C984" t="str">
            <v>Obrigações Fiscais - PCP</v>
          </cell>
        </row>
        <row r="985">
          <cell r="A985">
            <v>244002</v>
          </cell>
          <cell r="B985" t="str">
            <v>Retenciones Seguridad Social Empresas de Servicios Eventuales</v>
          </cell>
          <cell r="C985" t="str">
            <v>Obrigações Fiscais - PCP</v>
          </cell>
        </row>
        <row r="986">
          <cell r="A986">
            <v>244003</v>
          </cell>
          <cell r="B986" t="str">
            <v>Retenciones Seguridad Social Empresas de Liempieza a Depositar</v>
          </cell>
          <cell r="C986" t="str">
            <v>Obrigações Fiscais - PCP</v>
          </cell>
        </row>
        <row r="987">
          <cell r="A987">
            <v>244004</v>
          </cell>
          <cell r="B987" t="str">
            <v>Retenciones Seguridad Social Empresas de Seguridad a Depositar</v>
          </cell>
          <cell r="C987" t="str">
            <v>Obrigações Fiscais - PCP</v>
          </cell>
        </row>
        <row r="988">
          <cell r="A988">
            <v>244005</v>
          </cell>
          <cell r="B988" t="str">
            <v>Retenciones Bolsa de Cereales a Depositar</v>
          </cell>
          <cell r="C988" t="str">
            <v>Obrigações Fiscais - PCP</v>
          </cell>
        </row>
        <row r="989">
          <cell r="A989">
            <v>244006</v>
          </cell>
          <cell r="B989" t="str">
            <v>Retenciones Proarroz a Depositar</v>
          </cell>
          <cell r="C989" t="str">
            <v>Obrigações Fiscais - PCP</v>
          </cell>
        </row>
        <row r="990">
          <cell r="A990">
            <v>244007</v>
          </cell>
          <cell r="B990" t="str">
            <v>Tasa por Inspección Sanitaria a Depositar</v>
          </cell>
          <cell r="C990" t="str">
            <v>Obrigações Fiscais - PCP</v>
          </cell>
        </row>
        <row r="991">
          <cell r="A991">
            <v>244008</v>
          </cell>
          <cell r="B991" t="str">
            <v>IRAE a pagar</v>
          </cell>
          <cell r="C991" t="str">
            <v>Obrigações Fiscais - PCP</v>
          </cell>
        </row>
        <row r="992">
          <cell r="A992">
            <v>244009</v>
          </cell>
          <cell r="B992" t="str">
            <v>Acreedores fiscales</v>
          </cell>
          <cell r="C992" t="str">
            <v>Obrigações Fiscais - PCP</v>
          </cell>
        </row>
        <row r="993">
          <cell r="A993">
            <v>244010</v>
          </cell>
          <cell r="B993" t="str">
            <v>Pasivo por impuesto diferido</v>
          </cell>
          <cell r="C993" t="str">
            <v>Obrigações Fiscais - PCP</v>
          </cell>
        </row>
        <row r="994">
          <cell r="A994">
            <v>244011</v>
          </cell>
          <cell r="B994" t="str">
            <v>Retenciones Sellos API a Depositar</v>
          </cell>
          <cell r="C994" t="str">
            <v>Obrigações Fiscais - PCP</v>
          </cell>
        </row>
        <row r="995">
          <cell r="A995">
            <v>244012</v>
          </cell>
          <cell r="B995" t="str">
            <v>Provisión Impuesto Inmobiliario</v>
          </cell>
          <cell r="C995" t="str">
            <v>Obrigações Fiscais - PCP</v>
          </cell>
        </row>
        <row r="996">
          <cell r="A996">
            <v>244013</v>
          </cell>
          <cell r="B996" t="str">
            <v>Provisión Derechos Aduaneros</v>
          </cell>
          <cell r="C996" t="str">
            <v>Obrigações Fiscais - PCP</v>
          </cell>
        </row>
        <row r="997">
          <cell r="A997">
            <v>245000</v>
          </cell>
          <cell r="B997" t="str">
            <v>Impostos a Recolher</v>
          </cell>
          <cell r="C997" t="str">
            <v>Obrigações Fiscais - PCP</v>
          </cell>
        </row>
        <row r="998">
          <cell r="A998">
            <v>245001</v>
          </cell>
          <cell r="B998" t="str">
            <v>AIRE</v>
          </cell>
          <cell r="C998" t="str">
            <v>Obrigações Fiscais - PCP</v>
          </cell>
        </row>
        <row r="999">
          <cell r="A999">
            <v>245002</v>
          </cell>
          <cell r="B999" t="str">
            <v>CSL Retida</v>
          </cell>
          <cell r="C999" t="str">
            <v>Obrigações Fiscais - PCP</v>
          </cell>
        </row>
        <row r="1000">
          <cell r="A1000">
            <v>245003</v>
          </cell>
          <cell r="B1000" t="str">
            <v>ISS a Recolher</v>
          </cell>
          <cell r="C1000" t="str">
            <v>Obrigações Fiscais - PCP</v>
          </cell>
        </row>
        <row r="1001">
          <cell r="A1001">
            <v>245004</v>
          </cell>
          <cell r="B1001" t="str">
            <v>IPI  a Recolher</v>
          </cell>
          <cell r="C1001" t="str">
            <v>Obrigações Fiscais - PCP</v>
          </cell>
        </row>
        <row r="1002">
          <cell r="A1002">
            <v>245005</v>
          </cell>
          <cell r="B1002" t="str">
            <v>IOF/IOC a Recolher</v>
          </cell>
          <cell r="C1002" t="str">
            <v>Obrigações Fiscais - PCP</v>
          </cell>
        </row>
        <row r="1003">
          <cell r="A1003">
            <v>245006</v>
          </cell>
          <cell r="B1003" t="str">
            <v>ICMS s/Outras Receitas</v>
          </cell>
          <cell r="C1003" t="str">
            <v>Obrigações Fiscais - PCP</v>
          </cell>
        </row>
        <row r="1004">
          <cell r="A1004">
            <v>245007</v>
          </cell>
          <cell r="B1004" t="str">
            <v>IRPJ  a Recolher</v>
          </cell>
          <cell r="C1004" t="str">
            <v>Obrigações Fiscais - PCP</v>
          </cell>
        </row>
        <row r="1005">
          <cell r="A1005">
            <v>245008</v>
          </cell>
          <cell r="B1005" t="str">
            <v>CSLL a Recolher</v>
          </cell>
          <cell r="C1005" t="str">
            <v>Obrigações Fiscais - PCP</v>
          </cell>
        </row>
        <row r="1006">
          <cell r="A1006">
            <v>245009</v>
          </cell>
          <cell r="B1006" t="str">
            <v>ICMS  Recolher</v>
          </cell>
          <cell r="C1006" t="str">
            <v>Obrigações Fiscais - PCP</v>
          </cell>
        </row>
        <row r="1007">
          <cell r="A1007">
            <v>245010</v>
          </cell>
          <cell r="B1007" t="str">
            <v>ICMS Sub Trib. nas Saidas</v>
          </cell>
          <cell r="C1007" t="str">
            <v>Obrigações Fiscais - PCP</v>
          </cell>
        </row>
        <row r="1008">
          <cell r="A1008">
            <v>245011</v>
          </cell>
          <cell r="B1008" t="str">
            <v>IRRF a Recolher</v>
          </cell>
          <cell r="C1008" t="str">
            <v>Obrigações Fiscais - PCP</v>
          </cell>
        </row>
        <row r="1009">
          <cell r="A1009">
            <v>245012</v>
          </cell>
          <cell r="B1009" t="str">
            <v>ICMS  s/Fretes a recolher</v>
          </cell>
          <cell r="C1009" t="str">
            <v>Obrigações Fiscais - PCP</v>
          </cell>
        </row>
        <row r="1010">
          <cell r="A1010">
            <v>245013</v>
          </cell>
          <cell r="B1010" t="str">
            <v>ICMS  s/Entradas a Recolher</v>
          </cell>
          <cell r="C1010" t="str">
            <v>Obrigações Fiscais - PCP</v>
          </cell>
        </row>
        <row r="1011">
          <cell r="A1011">
            <v>246000</v>
          </cell>
          <cell r="B1011" t="str">
            <v>Tributos Diferidos</v>
          </cell>
          <cell r="C1011" t="str">
            <v>Tributos diferidos passivos - CP</v>
          </cell>
        </row>
        <row r="1012">
          <cell r="A1012">
            <v>246001</v>
          </cell>
          <cell r="B1012" t="str">
            <v>IR Diferido</v>
          </cell>
          <cell r="C1012" t="str">
            <v>Tributos diferidos passivos - CP</v>
          </cell>
        </row>
        <row r="1013">
          <cell r="A1013">
            <v>246002</v>
          </cell>
          <cell r="B1013" t="str">
            <v>CSLL Diferida</v>
          </cell>
          <cell r="C1013" t="str">
            <v>Tributos diferidos passivos - CP</v>
          </cell>
        </row>
        <row r="1014">
          <cell r="A1014">
            <v>250000</v>
          </cell>
          <cell r="B1014" t="str">
            <v>OTRAS DEUDAS</v>
          </cell>
        </row>
        <row r="1015">
          <cell r="A1015">
            <v>251000</v>
          </cell>
          <cell r="B1015" t="str">
            <v>Anticipos de clientes</v>
          </cell>
          <cell r="C1015" t="str">
            <v>Adiantamento de Clientes</v>
          </cell>
        </row>
        <row r="1016">
          <cell r="A1016">
            <v>251001</v>
          </cell>
          <cell r="B1016" t="str">
            <v>Adiantamento de Clientes</v>
          </cell>
          <cell r="C1016" t="str">
            <v>Adiantamento de Clientes</v>
          </cell>
        </row>
        <row r="1017">
          <cell r="A1017">
            <v>251002</v>
          </cell>
          <cell r="B1017" t="str">
            <v>Anticipos por Ventas de Bienes de Uso</v>
          </cell>
          <cell r="C1017" t="str">
            <v>Adiantamento de Clientes</v>
          </cell>
        </row>
        <row r="1018">
          <cell r="A1018">
            <v>252000</v>
          </cell>
          <cell r="B1018" t="str">
            <v>Diversos</v>
          </cell>
        </row>
        <row r="1019">
          <cell r="A1019">
            <v>252001</v>
          </cell>
          <cell r="B1019" t="str">
            <v>Arrendamientos a Pagar</v>
          </cell>
          <cell r="C1019" t="str">
            <v>Outras Obrigações</v>
          </cell>
        </row>
        <row r="1020">
          <cell r="A1020">
            <v>252002</v>
          </cell>
          <cell r="B1020" t="str">
            <v>Dividendos a Pagar</v>
          </cell>
          <cell r="C1020" t="str">
            <v>Outras Obrigações</v>
          </cell>
        </row>
        <row r="1021">
          <cell r="A1021">
            <v>252003</v>
          </cell>
          <cell r="B1021" t="str">
            <v>Outros Debitos</v>
          </cell>
          <cell r="C1021" t="str">
            <v>Outras Obrigações</v>
          </cell>
        </row>
        <row r="1022">
          <cell r="A1022">
            <v>252004</v>
          </cell>
          <cell r="B1022" t="str">
            <v>Tasa IGJ a Devengar</v>
          </cell>
          <cell r="C1022" t="str">
            <v>Outras Obrigações</v>
          </cell>
        </row>
        <row r="1023">
          <cell r="A1023">
            <v>252005</v>
          </cell>
          <cell r="B1023" t="str">
            <v>Consórcios a Pagar</v>
          </cell>
          <cell r="C1023" t="str">
            <v>Outras Obrigações</v>
          </cell>
        </row>
        <row r="1024">
          <cell r="A1024">
            <v>252006</v>
          </cell>
          <cell r="B1024" t="str">
            <v>Participações a Integralizar</v>
          </cell>
        </row>
        <row r="1025">
          <cell r="A1025">
            <v>252007</v>
          </cell>
          <cell r="B1025" t="str">
            <v>Faturamento Antecipado Mercado Nacional</v>
          </cell>
          <cell r="C1025" t="str">
            <v>Adiantamento de Clientes</v>
          </cell>
        </row>
        <row r="1026">
          <cell r="A1026">
            <v>252008</v>
          </cell>
          <cell r="B1026" t="str">
            <v>Faturamento Antecipado Mercado Externo</v>
          </cell>
          <cell r="C1026" t="str">
            <v>Adiantamento de Clientes</v>
          </cell>
        </row>
        <row r="1027">
          <cell r="A1027">
            <v>252009</v>
          </cell>
          <cell r="B1027" t="str">
            <v>Honorários a Pagar</v>
          </cell>
          <cell r="C1027" t="str">
            <v>Outras Obrigações</v>
          </cell>
        </row>
        <row r="1028">
          <cell r="A1028">
            <v>252010</v>
          </cell>
          <cell r="B1028" t="str">
            <v>Otras deudas UTE</v>
          </cell>
          <cell r="C1028" t="str">
            <v>Outras Obrigações</v>
          </cell>
        </row>
        <row r="1029">
          <cell r="A1029">
            <v>253000</v>
          </cell>
          <cell r="B1029" t="str">
            <v>AÇÕES PENAIS</v>
          </cell>
        </row>
        <row r="1030">
          <cell r="A1030">
            <v>254000</v>
          </cell>
          <cell r="B1030" t="str">
            <v>OUTRAS PROVISOES</v>
          </cell>
        </row>
        <row r="1031">
          <cell r="A1031">
            <v>254001</v>
          </cell>
          <cell r="B1031" t="str">
            <v>Provisao p/ IRPJ</v>
          </cell>
          <cell r="C1031" t="str">
            <v>Obrigações Fiscais - PCP</v>
          </cell>
        </row>
        <row r="1032">
          <cell r="A1032">
            <v>254002</v>
          </cell>
          <cell r="B1032" t="str">
            <v>Provisao p/CSLL</v>
          </cell>
          <cell r="C1032" t="str">
            <v>Obrigações Fiscais - PCP</v>
          </cell>
        </row>
        <row r="1033">
          <cell r="A1033">
            <v>254003</v>
          </cell>
          <cell r="B1033" t="str">
            <v>Premio de Partic. Nos Resultados</v>
          </cell>
          <cell r="C1033" t="str">
            <v>Obrigações Sociais e Trabalhistas</v>
          </cell>
        </row>
        <row r="1034">
          <cell r="A1034">
            <v>254004</v>
          </cell>
          <cell r="B1034" t="str">
            <v>Provisao p/Despesas c/Exportacao</v>
          </cell>
          <cell r="C1034" t="str">
            <v>Outras Obrigações</v>
          </cell>
        </row>
        <row r="1035">
          <cell r="A1035">
            <v>254005</v>
          </cell>
          <cell r="B1035" t="str">
            <v>Provisao P/ Pagto de Comissoes</v>
          </cell>
          <cell r="C1035" t="str">
            <v>Outras Obrigações</v>
          </cell>
        </row>
        <row r="1036">
          <cell r="A1036">
            <v>254006</v>
          </cell>
          <cell r="B1036" t="str">
            <v>Provisão p/Pagto de Dividendos</v>
          </cell>
          <cell r="C1036" t="str">
            <v>Outras Obrigações</v>
          </cell>
        </row>
        <row r="1037">
          <cell r="A1037">
            <v>260000</v>
          </cell>
          <cell r="B1037" t="str">
            <v>PREVISION CONTINGENCIAS</v>
          </cell>
        </row>
        <row r="1038">
          <cell r="A1038">
            <v>260100</v>
          </cell>
          <cell r="B1038" t="str">
            <v>Previsión para juicios</v>
          </cell>
        </row>
        <row r="1039">
          <cell r="A1039">
            <v>260101</v>
          </cell>
          <cell r="B1039" t="str">
            <v>Previsión para juicios</v>
          </cell>
          <cell r="C1039" t="str">
            <v>Contingências</v>
          </cell>
        </row>
        <row r="1040">
          <cell r="A1040">
            <v>261000</v>
          </cell>
          <cell r="B1040" t="str">
            <v>OPERACIONES INTERCOMPANY</v>
          </cell>
          <cell r="C1040" t="str">
            <v>Partes Relacionadas - PCP</v>
          </cell>
        </row>
        <row r="1041">
          <cell r="A1041">
            <v>261100</v>
          </cell>
          <cell r="B1041" t="str">
            <v>OPERACIONES INTERCOMPANY EN MONEDA LOCAL</v>
          </cell>
          <cell r="C1041" t="str">
            <v>Partes Relacionadas - PCP</v>
          </cell>
        </row>
        <row r="1042">
          <cell r="A1042">
            <v>261101</v>
          </cell>
          <cell r="B1042" t="str">
            <v>La Agraria</v>
          </cell>
          <cell r="C1042" t="str">
            <v>Partes Relacionadas - PCP</v>
          </cell>
        </row>
        <row r="1043">
          <cell r="A1043">
            <v>261102</v>
          </cell>
          <cell r="B1043" t="str">
            <v>La Lácteo</v>
          </cell>
          <cell r="C1043" t="str">
            <v>Partes Relacionadas - PCP</v>
          </cell>
        </row>
        <row r="1044">
          <cell r="A1044">
            <v>261103</v>
          </cell>
          <cell r="B1044" t="str">
            <v>Pilaga</v>
          </cell>
          <cell r="C1044" t="str">
            <v>Partes Relacionadas - PCP</v>
          </cell>
        </row>
        <row r="1045">
          <cell r="A1045">
            <v>261104</v>
          </cell>
          <cell r="B1045" t="str">
            <v>Bañado del Salado S.A.</v>
          </cell>
          <cell r="C1045" t="str">
            <v>Partes Relacionadas - PCP</v>
          </cell>
        </row>
        <row r="1046">
          <cell r="A1046">
            <v>261105</v>
          </cell>
          <cell r="B1046" t="str">
            <v>Cavok SA</v>
          </cell>
          <cell r="C1046" t="str">
            <v>Partes Relacionadas - PCP</v>
          </cell>
        </row>
        <row r="1047">
          <cell r="A1047">
            <v>261106</v>
          </cell>
          <cell r="B1047" t="str">
            <v>Establecimientos El Orden SA</v>
          </cell>
          <cell r="C1047" t="str">
            <v>Partes Relacionadas - PCP</v>
          </cell>
        </row>
        <row r="1048">
          <cell r="A1048">
            <v>261107</v>
          </cell>
          <cell r="B1048" t="str">
            <v>La Paz</v>
          </cell>
          <cell r="C1048" t="str">
            <v>Partes Relacionadas - PCP</v>
          </cell>
        </row>
        <row r="1049">
          <cell r="A1049">
            <v>261108</v>
          </cell>
          <cell r="B1049" t="str">
            <v>San Jose</v>
          </cell>
          <cell r="C1049" t="str">
            <v>Partes Relacionadas - PCP</v>
          </cell>
        </row>
        <row r="1050">
          <cell r="A1050">
            <v>261109</v>
          </cell>
          <cell r="B1050" t="str">
            <v>Santa Regina</v>
          </cell>
          <cell r="C1050" t="str">
            <v>Partes Relacionadas - PCP</v>
          </cell>
        </row>
        <row r="1051">
          <cell r="A1051">
            <v>261110</v>
          </cell>
          <cell r="B1051" t="str">
            <v>UMA</v>
          </cell>
          <cell r="C1051" t="str">
            <v>Partes Relacionadas - PCP</v>
          </cell>
        </row>
        <row r="1052">
          <cell r="A1052">
            <v>261111</v>
          </cell>
          <cell r="B1052" t="str">
            <v>Adecoagro Uruguay S.R.L</v>
          </cell>
          <cell r="C1052" t="str">
            <v>Partes Relacionadas - PCP</v>
          </cell>
        </row>
        <row r="1053">
          <cell r="A1053">
            <v>261112</v>
          </cell>
          <cell r="B1053" t="str">
            <v>Kelizer</v>
          </cell>
          <cell r="C1053" t="str">
            <v>Partes Relacionadas - PCP</v>
          </cell>
        </row>
        <row r="1054">
          <cell r="A1054">
            <v>261113</v>
          </cell>
          <cell r="B1054" t="str">
            <v>Adeco Agropecuaria S.R.L</v>
          </cell>
          <cell r="C1054" t="str">
            <v>Partes Relacionadas - PCP</v>
          </cell>
        </row>
        <row r="1055">
          <cell r="A1055">
            <v>261114</v>
          </cell>
          <cell r="B1055" t="str">
            <v>Intercompany Agroinvest S.A.</v>
          </cell>
          <cell r="C1055" t="str">
            <v>Partes Relacionadas - PCP</v>
          </cell>
        </row>
        <row r="1056">
          <cell r="A1056">
            <v>261115</v>
          </cell>
          <cell r="B1056" t="str">
            <v>Intercompany Angelica</v>
          </cell>
          <cell r="C1056" t="str">
            <v>Partes Relacionadas - PCP</v>
          </cell>
        </row>
        <row r="1057">
          <cell r="A1057">
            <v>261116</v>
          </cell>
          <cell r="B1057" t="str">
            <v>Intercompany Amandina</v>
          </cell>
          <cell r="C1057" t="str">
            <v>Partes Relacionadas - PCP</v>
          </cell>
        </row>
        <row r="1058">
          <cell r="A1058">
            <v>261120</v>
          </cell>
          <cell r="B1058" t="str">
            <v>Intercompany Fazenda</v>
          </cell>
          <cell r="C1058" t="str">
            <v>Partes Relacionadas - PCP</v>
          </cell>
        </row>
        <row r="1059">
          <cell r="A1059">
            <v>261200</v>
          </cell>
          <cell r="B1059" t="str">
            <v>OPERACIONES INTERCOMPANY EN MONEDA EXTRANJERA</v>
          </cell>
          <cell r="C1059" t="str">
            <v>Partes Relacionadas - PCP</v>
          </cell>
        </row>
        <row r="1060">
          <cell r="A1060">
            <v>261201</v>
          </cell>
          <cell r="B1060" t="str">
            <v>La Agraria</v>
          </cell>
          <cell r="C1060" t="str">
            <v>Partes Relacionadas - PCP</v>
          </cell>
        </row>
        <row r="1061">
          <cell r="A1061">
            <v>261202</v>
          </cell>
          <cell r="B1061" t="str">
            <v>La Lácteo</v>
          </cell>
          <cell r="C1061" t="str">
            <v>Partes Relacionadas - PCP</v>
          </cell>
        </row>
        <row r="1062">
          <cell r="A1062">
            <v>261203</v>
          </cell>
          <cell r="B1062" t="str">
            <v>Pilaga</v>
          </cell>
          <cell r="C1062" t="str">
            <v>Partes Relacionadas - PCP</v>
          </cell>
        </row>
        <row r="1063">
          <cell r="A1063">
            <v>261204</v>
          </cell>
          <cell r="B1063" t="str">
            <v>Bañado del Salado S.A.</v>
          </cell>
          <cell r="C1063" t="str">
            <v>Partes Relacionadas - PCP</v>
          </cell>
        </row>
        <row r="1064">
          <cell r="A1064">
            <v>261205</v>
          </cell>
          <cell r="B1064" t="str">
            <v>Cavok SA</v>
          </cell>
          <cell r="C1064" t="str">
            <v>Partes Relacionadas - PCP</v>
          </cell>
        </row>
        <row r="1065">
          <cell r="A1065">
            <v>261206</v>
          </cell>
          <cell r="B1065" t="str">
            <v>Establecimientos El Orden SA</v>
          </cell>
          <cell r="C1065" t="str">
            <v>Partes Relacionadas - PCP</v>
          </cell>
        </row>
        <row r="1066">
          <cell r="A1066">
            <v>261207</v>
          </cell>
          <cell r="B1066" t="str">
            <v>La Paz</v>
          </cell>
          <cell r="C1066" t="str">
            <v>Partes Relacionadas - PCP</v>
          </cell>
        </row>
        <row r="1067">
          <cell r="A1067">
            <v>261208</v>
          </cell>
          <cell r="B1067" t="str">
            <v>San Jose</v>
          </cell>
          <cell r="C1067" t="str">
            <v>Partes Relacionadas - PCP</v>
          </cell>
        </row>
        <row r="1068">
          <cell r="A1068">
            <v>261209</v>
          </cell>
          <cell r="B1068" t="str">
            <v>Santa Regina</v>
          </cell>
          <cell r="C1068" t="str">
            <v>Partes Relacionadas - PCP</v>
          </cell>
        </row>
        <row r="1069">
          <cell r="A1069">
            <v>261210</v>
          </cell>
          <cell r="B1069" t="str">
            <v>UMA</v>
          </cell>
          <cell r="C1069" t="str">
            <v>Partes Relacionadas - PCP</v>
          </cell>
        </row>
        <row r="1070">
          <cell r="A1070">
            <v>261211</v>
          </cell>
          <cell r="B1070" t="str">
            <v>Adecoagro Uruguay S.R.L</v>
          </cell>
          <cell r="C1070" t="str">
            <v>Partes Relacionadas - PCP</v>
          </cell>
        </row>
        <row r="1071">
          <cell r="A1071">
            <v>261212</v>
          </cell>
          <cell r="B1071" t="str">
            <v>Kelizer</v>
          </cell>
          <cell r="C1071" t="str">
            <v>Partes Relacionadas - PCP</v>
          </cell>
        </row>
        <row r="1072">
          <cell r="A1072">
            <v>261213</v>
          </cell>
          <cell r="B1072" t="str">
            <v>Adeco Agropecuaria S.R.L</v>
          </cell>
          <cell r="C1072" t="str">
            <v>Partes Relacionadas - PCP</v>
          </cell>
        </row>
        <row r="1073">
          <cell r="A1073">
            <v>270000</v>
          </cell>
          <cell r="B1073" t="str">
            <v>PASIVO NO CORRIENTE</v>
          </cell>
        </row>
        <row r="1074">
          <cell r="A1074">
            <v>275000</v>
          </cell>
          <cell r="B1074" t="str">
            <v>DEUDAS COMERCIALES</v>
          </cell>
          <cell r="C1074" t="str">
            <v>Fornecedores LP</v>
          </cell>
        </row>
        <row r="1075">
          <cell r="A1075">
            <v>275100</v>
          </cell>
          <cell r="B1075" t="str">
            <v>Comunes en Moneda Local</v>
          </cell>
          <cell r="C1075" t="str">
            <v>Fornecedores LP</v>
          </cell>
        </row>
        <row r="1076">
          <cell r="A1076">
            <v>275101</v>
          </cell>
          <cell r="B1076" t="str">
            <v>Comunes en Moneda Local</v>
          </cell>
          <cell r="C1076" t="str">
            <v>Fornecedores LP</v>
          </cell>
        </row>
        <row r="1077">
          <cell r="A1077">
            <v>275500</v>
          </cell>
          <cell r="B1077" t="str">
            <v>Comunes en moneda extranjeraComunes en moneda extranjera</v>
          </cell>
          <cell r="C1077" t="str">
            <v>Fornecedores LP</v>
          </cell>
        </row>
        <row r="1078">
          <cell r="A1078">
            <v>275501</v>
          </cell>
          <cell r="B1078" t="str">
            <v>Comunes en moneda extranjera</v>
          </cell>
          <cell r="C1078" t="str">
            <v>Fornecedores LP</v>
          </cell>
        </row>
        <row r="1079">
          <cell r="A1079">
            <v>280000</v>
          </cell>
          <cell r="B1079" t="str">
            <v>DEUDAS FINANCIERAS</v>
          </cell>
          <cell r="C1079" t="str">
            <v>Emprestimos e Financiamentos LP</v>
          </cell>
        </row>
        <row r="1080">
          <cell r="A1080">
            <v>281000</v>
          </cell>
          <cell r="B1080" t="str">
            <v>Dividas Financeiras em Moeda Local</v>
          </cell>
          <cell r="C1080" t="str">
            <v>Emprestimos e Financiamentos LP</v>
          </cell>
        </row>
        <row r="1081">
          <cell r="A1081">
            <v>281001</v>
          </cell>
          <cell r="B1081" t="str">
            <v>Dividas Financiera SAG Bco. Galicia Bs As No Cte</v>
          </cell>
          <cell r="C1081" t="str">
            <v>Emprestimos e Financiamentos LP</v>
          </cell>
        </row>
        <row r="1082">
          <cell r="A1082">
            <v>281002</v>
          </cell>
          <cell r="B1082" t="str">
            <v>Dividas Financeiras Itau BBA- No Cte</v>
          </cell>
          <cell r="C1082" t="str">
            <v>Emprestimos e Financiamentos LP</v>
          </cell>
        </row>
        <row r="1083">
          <cell r="A1083">
            <v>281003</v>
          </cell>
          <cell r="B1083" t="str">
            <v>Dividas Financeiras Bradesco - No Cte</v>
          </cell>
          <cell r="C1083" t="str">
            <v>Emprestimos e Financiamentos LP</v>
          </cell>
        </row>
        <row r="1084">
          <cell r="A1084">
            <v>281004</v>
          </cell>
          <cell r="B1084" t="str">
            <v>Dividas Financeiras Santander - No Cte</v>
          </cell>
          <cell r="C1084" t="str">
            <v>Emprestimos e Financiamentos LP</v>
          </cell>
        </row>
        <row r="1085">
          <cell r="A1085">
            <v>281005</v>
          </cell>
          <cell r="B1085" t="str">
            <v>Dividas Financeiras Unibanco - No Cte</v>
          </cell>
          <cell r="C1085" t="str">
            <v>Emprestimos e Financiamentos LP</v>
          </cell>
        </row>
        <row r="1086">
          <cell r="A1086">
            <v>281006</v>
          </cell>
          <cell r="B1086" t="str">
            <v>Dividas Financeiras Safra - No Cte</v>
          </cell>
          <cell r="C1086" t="str">
            <v>Emprestimos e Financiamentos LP</v>
          </cell>
        </row>
        <row r="1087">
          <cell r="A1087">
            <v>281007</v>
          </cell>
          <cell r="B1087" t="str">
            <v>Dividas Financeiras ABC Brasil - No Cte</v>
          </cell>
          <cell r="C1087" t="str">
            <v>Emprestimos e Financiamentos LP</v>
          </cell>
        </row>
        <row r="1088">
          <cell r="A1088">
            <v>281008</v>
          </cell>
          <cell r="B1088" t="str">
            <v>Dividas Financeiras Fibra - No Cte</v>
          </cell>
          <cell r="C1088" t="str">
            <v>Emprestimos e Financiamentos LP</v>
          </cell>
        </row>
        <row r="1089">
          <cell r="A1089">
            <v>281009</v>
          </cell>
          <cell r="B1089" t="str">
            <v>Dividas Financeiras Rabobank - No Cte</v>
          </cell>
          <cell r="C1089" t="str">
            <v>Emprestimos e Financiamentos LP</v>
          </cell>
        </row>
        <row r="1090">
          <cell r="A1090">
            <v>281010</v>
          </cell>
          <cell r="B1090" t="str">
            <v>Dividas Financeiras Real - No Cte</v>
          </cell>
          <cell r="C1090" t="str">
            <v>Emprestimos e Financiamentos LP</v>
          </cell>
        </row>
        <row r="1091">
          <cell r="A1091">
            <v>281011</v>
          </cell>
          <cell r="B1091" t="str">
            <v>Dividas Financeiras Lage Landen - No Cte</v>
          </cell>
          <cell r="C1091" t="str">
            <v>Emprestimos e Financiamentos LP</v>
          </cell>
        </row>
        <row r="1092">
          <cell r="A1092">
            <v>281012</v>
          </cell>
          <cell r="B1092" t="str">
            <v>Dividas Financeiras Volvo - No Cte</v>
          </cell>
          <cell r="C1092" t="str">
            <v>Emprestimos e Financiamentos LP</v>
          </cell>
        </row>
        <row r="1093">
          <cell r="A1093">
            <v>281013</v>
          </cell>
          <cell r="B1093" t="str">
            <v>Dividas Financeiras HSBC - No Cte</v>
          </cell>
          <cell r="C1093" t="str">
            <v>Emprestimos e Financiamentos LP</v>
          </cell>
        </row>
        <row r="1094">
          <cell r="A1094">
            <v>281014</v>
          </cell>
          <cell r="B1094" t="str">
            <v>Dividas Financeiras Bco Do Brasil - No Cte</v>
          </cell>
          <cell r="C1094" t="str">
            <v>Emprestimos e Financiamentos LP</v>
          </cell>
        </row>
        <row r="1095">
          <cell r="A1095">
            <v>281015</v>
          </cell>
          <cell r="B1095" t="str">
            <v>Dividas Financeiras BNDES - No Cte</v>
          </cell>
          <cell r="C1095" t="str">
            <v>Emprestimos e Financiamentos LP</v>
          </cell>
        </row>
        <row r="1096">
          <cell r="A1096">
            <v>281016</v>
          </cell>
          <cell r="B1096" t="str">
            <v>Dividas Financeiras Desenbahia - No Cte</v>
          </cell>
          <cell r="C1096" t="str">
            <v>Emprestimos e Financiamentos LP</v>
          </cell>
        </row>
        <row r="1097">
          <cell r="A1097">
            <v>282000</v>
          </cell>
          <cell r="B1097" t="str">
            <v>Préstamos Financieros en Moneda Extranjera</v>
          </cell>
          <cell r="C1097" t="str">
            <v>Emprestimos e Financiamentos LP</v>
          </cell>
        </row>
        <row r="1098">
          <cell r="A1098">
            <v>282001</v>
          </cell>
          <cell r="B1098" t="str">
            <v>Deud. Financiera SAG Bco. Galicia Urug. No Cte</v>
          </cell>
          <cell r="C1098" t="str">
            <v>Emprestimos e Financiamentos LP</v>
          </cell>
        </row>
        <row r="1099">
          <cell r="A1099">
            <v>282002</v>
          </cell>
          <cell r="B1099" t="str">
            <v>Prestamo Financiero Bco HSBC No Cte. - USD</v>
          </cell>
          <cell r="C1099" t="str">
            <v>Emprestimos e Financiamentos LP</v>
          </cell>
        </row>
        <row r="1100">
          <cell r="A1100">
            <v>283000</v>
          </cell>
          <cell r="B1100" t="str">
            <v>Títulos a Pagar</v>
          </cell>
          <cell r="C1100" t="str">
            <v>Emprestimos e Financiamentos LP</v>
          </cell>
        </row>
        <row r="1101">
          <cell r="A1101">
            <v>283001</v>
          </cell>
          <cell r="B1101" t="str">
            <v>Custeio Agrícola</v>
          </cell>
          <cell r="C1101" t="str">
            <v>Emprestimos e Financiamentos LP</v>
          </cell>
        </row>
        <row r="1102">
          <cell r="A1102">
            <v>284000</v>
          </cell>
          <cell r="B1102" t="str">
            <v>Leasing Bancarios</v>
          </cell>
          <cell r="C1102" t="str">
            <v>Emprestimos e Financiamentos LP</v>
          </cell>
        </row>
        <row r="1103">
          <cell r="A1103">
            <v>284001</v>
          </cell>
          <cell r="B1103" t="str">
            <v>Leasing Banco Santander</v>
          </cell>
          <cell r="C1103" t="str">
            <v>Emprestimos e Financiamentos LP</v>
          </cell>
        </row>
        <row r="1104">
          <cell r="A1104">
            <v>284100</v>
          </cell>
          <cell r="B1104" t="str">
            <v>Deudas Financieras en Moneda Extranjera</v>
          </cell>
          <cell r="C1104" t="str">
            <v>Emprestimos e Financiamentos LP</v>
          </cell>
        </row>
        <row r="1105">
          <cell r="A1105">
            <v>284101</v>
          </cell>
          <cell r="B1105" t="str">
            <v>Deudas Financieras en Moneda Extranjera</v>
          </cell>
          <cell r="C1105" t="str">
            <v>Emprestimos e Financiamentos LP</v>
          </cell>
        </row>
        <row r="1106">
          <cell r="A1106">
            <v>285000</v>
          </cell>
          <cell r="B1106" t="str">
            <v>OTRAS DEUDAS</v>
          </cell>
        </row>
        <row r="1107">
          <cell r="A1107">
            <v>285100</v>
          </cell>
          <cell r="B1107" t="str">
            <v>Diversos</v>
          </cell>
        </row>
        <row r="1108">
          <cell r="A1108">
            <v>285101</v>
          </cell>
          <cell r="B1108" t="str">
            <v>Diversos</v>
          </cell>
          <cell r="C1108" t="str">
            <v>Outras Obrigações LP</v>
          </cell>
        </row>
        <row r="1109">
          <cell r="A1109">
            <v>285200</v>
          </cell>
          <cell r="B1109" t="str">
            <v>Faturamento Antecipado</v>
          </cell>
          <cell r="C1109" t="str">
            <v>Adiantamento de Clientes LP</v>
          </cell>
        </row>
        <row r="1110">
          <cell r="A1110">
            <v>285201</v>
          </cell>
          <cell r="B1110" t="str">
            <v>Faturamento Antecipado Mercado Interno</v>
          </cell>
          <cell r="C1110" t="str">
            <v>Adiantamento de Clientes LP</v>
          </cell>
        </row>
        <row r="1111">
          <cell r="A1111">
            <v>285202</v>
          </cell>
          <cell r="B1111" t="str">
            <v>Faturamento Antecipado Mercado Externo</v>
          </cell>
          <cell r="C1111" t="str">
            <v>Adiantamento de Clientes LP</v>
          </cell>
        </row>
        <row r="1112">
          <cell r="A1112">
            <v>285300</v>
          </cell>
          <cell r="B1112" t="str">
            <v>Arrendamentos a Pagar</v>
          </cell>
          <cell r="C1112" t="str">
            <v>Outras Obrigações LP</v>
          </cell>
        </row>
        <row r="1113">
          <cell r="A1113">
            <v>285301</v>
          </cell>
          <cell r="B1113" t="str">
            <v>Arrendamientos a Pagar</v>
          </cell>
          <cell r="C1113" t="str">
            <v>Outras Obrigações LP</v>
          </cell>
        </row>
        <row r="1114">
          <cell r="A1114">
            <v>286000</v>
          </cell>
          <cell r="B1114" t="str">
            <v>Juros a Pagar</v>
          </cell>
          <cell r="C1114" t="str">
            <v>Outras Obrigações LP</v>
          </cell>
        </row>
        <row r="1115">
          <cell r="A1115">
            <v>286001</v>
          </cell>
          <cell r="B1115" t="str">
            <v>Juros a Pagar - No Cte</v>
          </cell>
          <cell r="C1115" t="str">
            <v>Outras Obrigações LP</v>
          </cell>
        </row>
        <row r="1116">
          <cell r="A1116">
            <v>290000</v>
          </cell>
          <cell r="B1116" t="str">
            <v>IMPUESTO DIFERIDO</v>
          </cell>
          <cell r="C1116" t="str">
            <v>Tributos diferidos passivos - LP</v>
          </cell>
        </row>
        <row r="1117">
          <cell r="A1117">
            <v>290100</v>
          </cell>
          <cell r="B1117" t="str">
            <v>OBRIGAÇÕES TRIBUTÁRIAS</v>
          </cell>
          <cell r="C1117" t="str">
            <v>Tributos diferidos passivos - LP</v>
          </cell>
        </row>
        <row r="1118">
          <cell r="A1118">
            <v>290101</v>
          </cell>
          <cell r="B1118" t="str">
            <v>Impuesto a la  Ganancia Minima Presunta</v>
          </cell>
          <cell r="C1118" t="str">
            <v>Tributos diferidos passivos - LP</v>
          </cell>
        </row>
        <row r="1119">
          <cell r="A1119">
            <v>290102</v>
          </cell>
          <cell r="B1119" t="str">
            <v>Impuesto Diferido No Corriente</v>
          </cell>
          <cell r="C1119" t="str">
            <v>Tributos diferidos passivos - LP</v>
          </cell>
        </row>
        <row r="1120">
          <cell r="A1120">
            <v>290300</v>
          </cell>
          <cell r="B1120" t="str">
            <v>PROVISAO P/IRPJ e CSLL</v>
          </cell>
          <cell r="C1120" t="str">
            <v>Tributos diferidos passivos - LP</v>
          </cell>
        </row>
        <row r="1121">
          <cell r="A1121">
            <v>290301</v>
          </cell>
          <cell r="B1121" t="str">
            <v>Provisão para IR</v>
          </cell>
          <cell r="C1121" t="str">
            <v>Tributos diferidos passivos - LP</v>
          </cell>
        </row>
        <row r="1122">
          <cell r="A1122">
            <v>290302</v>
          </cell>
          <cell r="B1122" t="str">
            <v>Provisão para CSLL</v>
          </cell>
          <cell r="C1122" t="str">
            <v>Tributos diferidos passivos - LP</v>
          </cell>
        </row>
        <row r="1123">
          <cell r="A1123">
            <v>291000</v>
          </cell>
          <cell r="B1123" t="str">
            <v>OPERACIONES INTERCOMPANY</v>
          </cell>
          <cell r="C1123" t="str">
            <v>Partes Relacionadas - PLP</v>
          </cell>
        </row>
        <row r="1124">
          <cell r="A1124">
            <v>291100</v>
          </cell>
          <cell r="B1124" t="str">
            <v>Contratos de Mútuo</v>
          </cell>
          <cell r="C1124" t="str">
            <v>Partes Relacionadas - PLP</v>
          </cell>
        </row>
        <row r="1125">
          <cell r="A1125">
            <v>291101</v>
          </cell>
          <cell r="B1125" t="str">
            <v>Contratos de Mútuo</v>
          </cell>
          <cell r="C1125" t="str">
            <v>Partes Relacionadas - PLP</v>
          </cell>
        </row>
        <row r="1126">
          <cell r="A1126">
            <v>291200</v>
          </cell>
          <cell r="B1126" t="str">
            <v>OPERACIONES INTERCOMPANY EN MONEDA LOCAL</v>
          </cell>
          <cell r="C1126" t="str">
            <v>Partes Relacionadas - PLP</v>
          </cell>
        </row>
        <row r="1127">
          <cell r="A1127">
            <v>291201</v>
          </cell>
          <cell r="B1127" t="str">
            <v>La Agraria</v>
          </cell>
          <cell r="C1127" t="str">
            <v>Partes Relacionadas - PLP</v>
          </cell>
        </row>
        <row r="1128">
          <cell r="A1128">
            <v>291202</v>
          </cell>
          <cell r="B1128" t="str">
            <v>La Lácteo</v>
          </cell>
          <cell r="C1128" t="str">
            <v>Partes Relacionadas - PLP</v>
          </cell>
        </row>
        <row r="1129">
          <cell r="A1129">
            <v>291203</v>
          </cell>
          <cell r="B1129" t="str">
            <v>Pilaga</v>
          </cell>
          <cell r="C1129" t="str">
            <v>Partes Relacionadas - PLP</v>
          </cell>
        </row>
        <row r="1130">
          <cell r="A1130">
            <v>291204</v>
          </cell>
          <cell r="B1130" t="str">
            <v>Bañado del Salado S.A.</v>
          </cell>
          <cell r="C1130" t="str">
            <v>Partes Relacionadas - PLP</v>
          </cell>
        </row>
        <row r="1131">
          <cell r="A1131">
            <v>291205</v>
          </cell>
          <cell r="B1131" t="str">
            <v>Cavok SA</v>
          </cell>
          <cell r="C1131" t="str">
            <v>Partes Relacionadas - PLP</v>
          </cell>
        </row>
        <row r="1132">
          <cell r="A1132">
            <v>291206</v>
          </cell>
          <cell r="B1132" t="str">
            <v>Establecimientos El Orden SA</v>
          </cell>
          <cell r="C1132" t="str">
            <v>Partes Relacionadas - PLP</v>
          </cell>
        </row>
        <row r="1133">
          <cell r="A1133">
            <v>291207</v>
          </cell>
          <cell r="B1133" t="str">
            <v>La Paz</v>
          </cell>
          <cell r="C1133" t="str">
            <v>Partes Relacionadas - PLP</v>
          </cell>
        </row>
        <row r="1134">
          <cell r="A1134">
            <v>291208</v>
          </cell>
          <cell r="B1134" t="str">
            <v>San Jose</v>
          </cell>
          <cell r="C1134" t="str">
            <v>Partes Relacionadas - PLP</v>
          </cell>
        </row>
        <row r="1135">
          <cell r="A1135">
            <v>291209</v>
          </cell>
          <cell r="B1135" t="str">
            <v>Santa Regina</v>
          </cell>
          <cell r="C1135" t="str">
            <v>Partes Relacionadas - PLP</v>
          </cell>
        </row>
        <row r="1136">
          <cell r="A1136">
            <v>291210</v>
          </cell>
          <cell r="B1136" t="str">
            <v>UMA</v>
          </cell>
          <cell r="C1136" t="str">
            <v>Partes Relacionadas - PLP</v>
          </cell>
        </row>
        <row r="1137">
          <cell r="A1137">
            <v>291211</v>
          </cell>
          <cell r="B1137" t="str">
            <v>Angélica</v>
          </cell>
          <cell r="C1137" t="str">
            <v>Partes Relacionadas - PLP</v>
          </cell>
        </row>
        <row r="1138">
          <cell r="A1138">
            <v>291212</v>
          </cell>
          <cell r="B1138" t="str">
            <v>amandina</v>
          </cell>
          <cell r="C1138" t="str">
            <v>Partes Relacionadas - PLP</v>
          </cell>
        </row>
        <row r="1139">
          <cell r="A1139">
            <v>291213</v>
          </cell>
          <cell r="B1139" t="str">
            <v>Ivinhema</v>
          </cell>
          <cell r="C1139" t="str">
            <v>Partes Relacionadas - PLP</v>
          </cell>
        </row>
        <row r="1140">
          <cell r="A1140">
            <v>291214</v>
          </cell>
          <cell r="B1140" t="str">
            <v>Adecoagro</v>
          </cell>
          <cell r="C1140" t="str">
            <v>Partes Relacionadas - PLP</v>
          </cell>
        </row>
        <row r="1141">
          <cell r="A1141">
            <v>291215</v>
          </cell>
          <cell r="B1141" t="str">
            <v>Mimoso</v>
          </cell>
          <cell r="C1141" t="str">
            <v>Partes Relacionadas - PLP</v>
          </cell>
        </row>
        <row r="1142">
          <cell r="A1142">
            <v>291216</v>
          </cell>
          <cell r="B1142" t="str">
            <v>Alfenas</v>
          </cell>
          <cell r="C1142" t="str">
            <v>Partes Relacionadas - PLP</v>
          </cell>
        </row>
        <row r="1143">
          <cell r="A1143">
            <v>291217</v>
          </cell>
          <cell r="B1143" t="str">
            <v>Bergen</v>
          </cell>
          <cell r="C1143" t="str">
            <v>Partes Relacionadas - PLP</v>
          </cell>
        </row>
        <row r="1144">
          <cell r="A1144">
            <v>291218</v>
          </cell>
          <cell r="B1144" t="str">
            <v>Adeco Participações</v>
          </cell>
          <cell r="C1144" t="str">
            <v>Partes Relacionadas - PLP</v>
          </cell>
        </row>
        <row r="1145">
          <cell r="A1145">
            <v>291219</v>
          </cell>
          <cell r="B1145" t="str">
            <v>Adecoagro Uruguay S.R.L</v>
          </cell>
          <cell r="C1145" t="str">
            <v>Partes Relacionadas - PLP</v>
          </cell>
        </row>
        <row r="1146">
          <cell r="A1146">
            <v>291220</v>
          </cell>
          <cell r="B1146" t="str">
            <v>Kelizer</v>
          </cell>
          <cell r="C1146" t="str">
            <v>Partes Relacionadas - PLP</v>
          </cell>
        </row>
        <row r="1147">
          <cell r="A1147">
            <v>291300</v>
          </cell>
          <cell r="B1147" t="str">
            <v>OPERACIONES INTERCOMPANY EN MONEDA EXTRANJERA</v>
          </cell>
          <cell r="C1147" t="str">
            <v>Partes Relacionadas - PLP</v>
          </cell>
        </row>
        <row r="1148">
          <cell r="A1148">
            <v>291301</v>
          </cell>
          <cell r="B1148" t="str">
            <v>La Agraria</v>
          </cell>
          <cell r="C1148" t="str">
            <v>Partes Relacionadas - PLP</v>
          </cell>
        </row>
        <row r="1149">
          <cell r="A1149">
            <v>291302</v>
          </cell>
          <cell r="B1149" t="str">
            <v>La Lácteo</v>
          </cell>
          <cell r="C1149" t="str">
            <v>Partes Relacionadas - PLP</v>
          </cell>
        </row>
        <row r="1150">
          <cell r="A1150">
            <v>291303</v>
          </cell>
          <cell r="B1150" t="str">
            <v>Pilaga</v>
          </cell>
          <cell r="C1150" t="str">
            <v>Partes Relacionadas - PLP</v>
          </cell>
        </row>
        <row r="1151">
          <cell r="A1151">
            <v>291304</v>
          </cell>
          <cell r="B1151" t="str">
            <v>Bañado del Salado S.A.</v>
          </cell>
          <cell r="C1151" t="str">
            <v>Partes Relacionadas - PLP</v>
          </cell>
        </row>
        <row r="1152">
          <cell r="A1152">
            <v>291305</v>
          </cell>
          <cell r="B1152" t="str">
            <v>Cavok SA</v>
          </cell>
          <cell r="C1152" t="str">
            <v>Partes Relacionadas - PLP</v>
          </cell>
        </row>
        <row r="1153">
          <cell r="A1153">
            <v>291306</v>
          </cell>
          <cell r="B1153" t="str">
            <v>Establecimientos El Orden SA</v>
          </cell>
          <cell r="C1153" t="str">
            <v>Partes Relacionadas - PLP</v>
          </cell>
        </row>
        <row r="1154">
          <cell r="A1154">
            <v>291307</v>
          </cell>
          <cell r="B1154" t="str">
            <v>La Paz</v>
          </cell>
          <cell r="C1154" t="str">
            <v>Partes Relacionadas - PLP</v>
          </cell>
        </row>
        <row r="1155">
          <cell r="A1155">
            <v>291308</v>
          </cell>
          <cell r="B1155" t="str">
            <v>San Jose</v>
          </cell>
          <cell r="C1155" t="str">
            <v>Partes Relacionadas - PLP</v>
          </cell>
        </row>
        <row r="1156">
          <cell r="A1156">
            <v>291309</v>
          </cell>
          <cell r="B1156" t="str">
            <v>Santa Regina</v>
          </cell>
          <cell r="C1156" t="str">
            <v>Partes Relacionadas - PLP</v>
          </cell>
        </row>
        <row r="1157">
          <cell r="A1157">
            <v>291310</v>
          </cell>
          <cell r="B1157" t="str">
            <v>UMA</v>
          </cell>
          <cell r="C1157" t="str">
            <v>Partes Relacionadas - PLP</v>
          </cell>
        </row>
        <row r="1158">
          <cell r="A1158">
            <v>291311</v>
          </cell>
          <cell r="B1158" t="str">
            <v>Angélica</v>
          </cell>
          <cell r="C1158" t="str">
            <v>Partes Relacionadas - PLP</v>
          </cell>
        </row>
        <row r="1159">
          <cell r="A1159">
            <v>291312</v>
          </cell>
          <cell r="B1159" t="str">
            <v>amandina</v>
          </cell>
          <cell r="C1159" t="str">
            <v>Partes Relacionadas - PLP</v>
          </cell>
        </row>
        <row r="1160">
          <cell r="A1160">
            <v>291313</v>
          </cell>
          <cell r="B1160" t="str">
            <v>Ivinhema</v>
          </cell>
          <cell r="C1160" t="str">
            <v>Partes Relacionadas - PLP</v>
          </cell>
        </row>
        <row r="1161">
          <cell r="A1161">
            <v>291314</v>
          </cell>
          <cell r="B1161" t="str">
            <v>Adecoagro</v>
          </cell>
          <cell r="C1161" t="str">
            <v>Partes Relacionadas - PLP</v>
          </cell>
        </row>
        <row r="1162">
          <cell r="A1162">
            <v>291315</v>
          </cell>
          <cell r="B1162" t="str">
            <v>Mimoso</v>
          </cell>
          <cell r="C1162" t="str">
            <v>Partes Relacionadas - PLP</v>
          </cell>
        </row>
        <row r="1163">
          <cell r="A1163">
            <v>291316</v>
          </cell>
          <cell r="B1163" t="str">
            <v>Alfenas</v>
          </cell>
          <cell r="C1163" t="str">
            <v>Partes Relacionadas - PLP</v>
          </cell>
        </row>
        <row r="1164">
          <cell r="A1164">
            <v>291317</v>
          </cell>
          <cell r="B1164" t="str">
            <v>Bergen</v>
          </cell>
          <cell r="C1164" t="str">
            <v>Partes Relacionadas - PLP</v>
          </cell>
        </row>
        <row r="1165">
          <cell r="A1165">
            <v>291318</v>
          </cell>
          <cell r="B1165" t="str">
            <v>Adeco Participações</v>
          </cell>
          <cell r="C1165" t="str">
            <v>Partes Relacionadas - PLP</v>
          </cell>
        </row>
        <row r="1166">
          <cell r="A1166">
            <v>291319</v>
          </cell>
          <cell r="B1166" t="str">
            <v>Adecoagro Uruguay S.R.L</v>
          </cell>
          <cell r="C1166" t="str">
            <v>Partes Relacionadas - PLP</v>
          </cell>
        </row>
        <row r="1167">
          <cell r="A1167">
            <v>291320</v>
          </cell>
          <cell r="B1167" t="str">
            <v>Kelizer</v>
          </cell>
          <cell r="C1167" t="str">
            <v>Partes Relacionadas - PLP</v>
          </cell>
        </row>
        <row r="1168">
          <cell r="A1168">
            <v>292000</v>
          </cell>
          <cell r="B1168" t="str">
            <v>PREVISION CONTINGENCIAS</v>
          </cell>
          <cell r="C1168" t="str">
            <v>Contingências LP</v>
          </cell>
        </row>
        <row r="1169">
          <cell r="A1169">
            <v>292100</v>
          </cell>
          <cell r="B1169" t="str">
            <v>Previsión para contingencias</v>
          </cell>
          <cell r="C1169" t="str">
            <v>Contingências LP</v>
          </cell>
        </row>
        <row r="1170">
          <cell r="A1170">
            <v>292101</v>
          </cell>
          <cell r="B1170" t="str">
            <v>Provisão para Contingências Trabalhistas</v>
          </cell>
          <cell r="C1170" t="str">
            <v>Contingências LP</v>
          </cell>
        </row>
        <row r="1171">
          <cell r="A1171">
            <v>292102</v>
          </cell>
          <cell r="B1171" t="str">
            <v>Provisão para Contingências Tributárias</v>
          </cell>
          <cell r="C1171" t="str">
            <v>Contingências LP</v>
          </cell>
        </row>
        <row r="1172">
          <cell r="A1172">
            <v>292103</v>
          </cell>
          <cell r="B1172" t="str">
            <v>Provisão para Demais Contingências</v>
          </cell>
          <cell r="C1172" t="str">
            <v>Contingências LP</v>
          </cell>
        </row>
        <row r="1173">
          <cell r="A1173">
            <v>293000</v>
          </cell>
          <cell r="B1173" t="str">
            <v>OBRIGAÇÕES TRIBUTÁRIAS</v>
          </cell>
        </row>
        <row r="1174">
          <cell r="A1174">
            <v>293100</v>
          </cell>
          <cell r="B1174" t="str">
            <v>Tributos a Recolher</v>
          </cell>
        </row>
        <row r="1175">
          <cell r="A1175">
            <v>293101</v>
          </cell>
          <cell r="B1175" t="str">
            <v>AIRE</v>
          </cell>
          <cell r="C1175" t="str">
            <v>Obrigações Fiscais - PLP</v>
          </cell>
        </row>
        <row r="1176">
          <cell r="A1176">
            <v>293102</v>
          </cell>
          <cell r="B1176" t="str">
            <v>CSL Retida</v>
          </cell>
          <cell r="C1176" t="str">
            <v>Obrigações Fiscais - PLP</v>
          </cell>
        </row>
        <row r="1177">
          <cell r="A1177">
            <v>293103</v>
          </cell>
          <cell r="B1177" t="str">
            <v>ISS a Recolher</v>
          </cell>
          <cell r="C1177" t="str">
            <v>Obrigações Fiscais - PLP</v>
          </cell>
        </row>
        <row r="1178">
          <cell r="A1178">
            <v>293104</v>
          </cell>
          <cell r="B1178" t="str">
            <v>IPI  a Recolher</v>
          </cell>
          <cell r="C1178" t="str">
            <v>Obrigações Fiscais - PLP</v>
          </cell>
        </row>
        <row r="1179">
          <cell r="A1179">
            <v>293105</v>
          </cell>
          <cell r="B1179" t="str">
            <v>IOF/IOC a Recolher</v>
          </cell>
          <cell r="C1179" t="str">
            <v>Obrigações Fiscais - PLP</v>
          </cell>
        </row>
        <row r="1180">
          <cell r="A1180">
            <v>293106</v>
          </cell>
          <cell r="B1180" t="str">
            <v>ICMS s/Outras Receitas</v>
          </cell>
          <cell r="C1180" t="str">
            <v>Obrigações Fiscais - PLP</v>
          </cell>
        </row>
        <row r="1181">
          <cell r="A1181">
            <v>293107</v>
          </cell>
          <cell r="B1181" t="str">
            <v>IRPJ  a Recolher</v>
          </cell>
          <cell r="C1181" t="str">
            <v>Obrigações Fiscais - PLP</v>
          </cell>
        </row>
        <row r="1182">
          <cell r="A1182">
            <v>293108</v>
          </cell>
          <cell r="B1182" t="str">
            <v>CSLL a Recolher</v>
          </cell>
          <cell r="C1182" t="str">
            <v>Obrigações Fiscais - PLP</v>
          </cell>
        </row>
        <row r="1183">
          <cell r="A1183">
            <v>293109</v>
          </cell>
          <cell r="B1183" t="str">
            <v>ICMS  Recolher</v>
          </cell>
          <cell r="C1183" t="str">
            <v>Obrigações Fiscais - PLP</v>
          </cell>
        </row>
        <row r="1184">
          <cell r="A1184">
            <v>293110</v>
          </cell>
          <cell r="B1184" t="str">
            <v>ICMS Sub Trib. nas Saidas</v>
          </cell>
          <cell r="C1184" t="str">
            <v>Obrigações Fiscais - PLP</v>
          </cell>
        </row>
        <row r="1185">
          <cell r="A1185">
            <v>293111</v>
          </cell>
          <cell r="B1185" t="str">
            <v>IRRF a Recolher</v>
          </cell>
          <cell r="C1185" t="str">
            <v>Obrigações Fiscais - PLP</v>
          </cell>
        </row>
        <row r="1186">
          <cell r="A1186">
            <v>293112</v>
          </cell>
          <cell r="B1186" t="str">
            <v>ICMS  s/Fretes a recolher</v>
          </cell>
          <cell r="C1186" t="str">
            <v>Obrigações Fiscais - PLP</v>
          </cell>
        </row>
        <row r="1187">
          <cell r="A1187">
            <v>293113</v>
          </cell>
          <cell r="B1187" t="str">
            <v>ICMS  s/Entradas a Recolher</v>
          </cell>
          <cell r="C1187" t="str">
            <v>Obrigações Fiscais - PLP</v>
          </cell>
        </row>
        <row r="1188">
          <cell r="A1188">
            <v>293114</v>
          </cell>
          <cell r="B1188" t="str">
            <v>Salário Educacional</v>
          </cell>
          <cell r="C1188" t="str">
            <v>Obrigações Sociais e Trabalhistas LP</v>
          </cell>
        </row>
        <row r="1189">
          <cell r="A1189">
            <v>293115</v>
          </cell>
          <cell r="B1189" t="str">
            <v>INSS a Recolher</v>
          </cell>
          <cell r="C1189" t="str">
            <v>Obrigações Sociais e Trabalhistas LP</v>
          </cell>
        </row>
        <row r="1190">
          <cell r="A1190">
            <v>293116</v>
          </cell>
          <cell r="B1190" t="str">
            <v>Parcelamento Especial - PAES</v>
          </cell>
          <cell r="C1190" t="str">
            <v>Obrigações Fiscais - PLP</v>
          </cell>
        </row>
        <row r="1191">
          <cell r="A1191">
            <v>294000</v>
          </cell>
          <cell r="B1191" t="str">
            <v>Outras Obrigações</v>
          </cell>
        </row>
        <row r="1192">
          <cell r="A1192">
            <v>294100</v>
          </cell>
          <cell r="B1192" t="str">
            <v>Demais Contas a Pagar</v>
          </cell>
          <cell r="C1192" t="str">
            <v>Outras Obrigações LP</v>
          </cell>
        </row>
        <row r="1193">
          <cell r="A1193">
            <v>294101</v>
          </cell>
          <cell r="B1193" t="str">
            <v>Depósitos Judiciais</v>
          </cell>
          <cell r="C1193" t="str">
            <v>Outras Obrigações LP</v>
          </cell>
        </row>
        <row r="1194">
          <cell r="A1194">
            <v>294102</v>
          </cell>
          <cell r="B1194" t="str">
            <v>Contas a Pagar Acionistas</v>
          </cell>
          <cell r="C1194" t="str">
            <v>Outras Obrigações LP</v>
          </cell>
        </row>
        <row r="1195">
          <cell r="A1195">
            <v>294103</v>
          </cell>
          <cell r="B1195" t="str">
            <v>Provisão para Contingência Acionistas</v>
          </cell>
          <cell r="C1195" t="str">
            <v>Outras Obrigações LP</v>
          </cell>
        </row>
        <row r="1196">
          <cell r="A1196">
            <v>294104</v>
          </cell>
          <cell r="B1196" t="str">
            <v>Consórcios a Pagar</v>
          </cell>
          <cell r="C1196" t="str">
            <v>Outras Obrigações LP</v>
          </cell>
        </row>
        <row r="1197">
          <cell r="A1197">
            <v>299000</v>
          </cell>
          <cell r="B1197" t="str">
            <v>RESULTADO DE EXERCÍCIOS FUTUROS</v>
          </cell>
          <cell r="C1197" t="str">
            <v>Resultado de Exercicios Futuros</v>
          </cell>
        </row>
        <row r="1198">
          <cell r="A1198">
            <v>299100</v>
          </cell>
          <cell r="B1198" t="str">
            <v>OUTRAS OBRIGAÇÕES</v>
          </cell>
          <cell r="C1198" t="str">
            <v>Resultado de Exercicios Futuros</v>
          </cell>
        </row>
        <row r="1199">
          <cell r="A1199">
            <v>299101</v>
          </cell>
          <cell r="B1199" t="str">
            <v>Receitas de Exercícios Futuros</v>
          </cell>
          <cell r="C1199" t="str">
            <v>Resultado de Exercicios Futuros</v>
          </cell>
        </row>
        <row r="1200">
          <cell r="A1200">
            <v>300000</v>
          </cell>
          <cell r="B1200" t="str">
            <v>PATRIMONIO NETO</v>
          </cell>
        </row>
        <row r="1201">
          <cell r="A1201">
            <v>310000</v>
          </cell>
          <cell r="B1201" t="str">
            <v>CAPITAL SOCIAL</v>
          </cell>
        </row>
        <row r="1202">
          <cell r="A1202">
            <v>310001</v>
          </cell>
          <cell r="B1202" t="str">
            <v>Capital Social</v>
          </cell>
          <cell r="C1202" t="str">
            <v>Capital</v>
          </cell>
        </row>
        <row r="1203">
          <cell r="A1203">
            <v>310002</v>
          </cell>
          <cell r="B1203" t="str">
            <v>Capital a Integralizar</v>
          </cell>
          <cell r="C1203" t="str">
            <v>Capital a Integralizar</v>
          </cell>
        </row>
        <row r="1204">
          <cell r="A1204">
            <v>310003</v>
          </cell>
          <cell r="B1204" t="str">
            <v>Primas de Emisión</v>
          </cell>
          <cell r="C1204" t="str">
            <v>Capital</v>
          </cell>
        </row>
        <row r="1205">
          <cell r="A1205">
            <v>310004</v>
          </cell>
          <cell r="B1205" t="str">
            <v>Primas de Fusión</v>
          </cell>
          <cell r="C1205" t="str">
            <v>Capital</v>
          </cell>
        </row>
        <row r="1206">
          <cell r="A1206">
            <v>310050</v>
          </cell>
          <cell r="B1206" t="str">
            <v>AJUSTE DE CAPITAL</v>
          </cell>
        </row>
        <row r="1207">
          <cell r="A1207">
            <v>310051</v>
          </cell>
          <cell r="B1207" t="str">
            <v>Ajuste de Capital</v>
          </cell>
          <cell r="C1207" t="str">
            <v>Capital</v>
          </cell>
        </row>
        <row r="1208">
          <cell r="A1208">
            <v>310100</v>
          </cell>
          <cell r="B1208" t="str">
            <v>APORTE DE CAPITAL</v>
          </cell>
        </row>
        <row r="1209">
          <cell r="A1209">
            <v>310101</v>
          </cell>
          <cell r="B1209" t="str">
            <v>Aporte de Capital</v>
          </cell>
          <cell r="C1209" t="str">
            <v>Capital a Integralizar</v>
          </cell>
        </row>
        <row r="1210">
          <cell r="A1210">
            <v>320000</v>
          </cell>
          <cell r="B1210" t="str">
            <v>GANANCIAS RESERVADAS</v>
          </cell>
        </row>
        <row r="1211">
          <cell r="A1211">
            <v>321000</v>
          </cell>
          <cell r="B1211" t="str">
            <v>Reserva de Capital</v>
          </cell>
        </row>
        <row r="1212">
          <cell r="A1212">
            <v>321001</v>
          </cell>
          <cell r="B1212" t="str">
            <v>Reserva de Capital</v>
          </cell>
          <cell r="C1212" t="str">
            <v>Reservas</v>
          </cell>
        </row>
        <row r="1213">
          <cell r="A1213">
            <v>322000</v>
          </cell>
          <cell r="B1213" t="str">
            <v>Reserva de Reavaliação</v>
          </cell>
        </row>
        <row r="1214">
          <cell r="A1214">
            <v>322001</v>
          </cell>
          <cell r="B1214" t="str">
            <v>Reserva de Reavaliação</v>
          </cell>
          <cell r="C1214" t="str">
            <v>Reservas</v>
          </cell>
        </row>
        <row r="1215">
          <cell r="A1215">
            <v>323000</v>
          </cell>
          <cell r="B1215" t="str">
            <v>Traslación</v>
          </cell>
        </row>
        <row r="1216">
          <cell r="A1216">
            <v>323001</v>
          </cell>
          <cell r="B1216" t="str">
            <v>Ajuste por Traslación</v>
          </cell>
          <cell r="C1216" t="str">
            <v>Ajuste de Conversão</v>
          </cell>
        </row>
        <row r="1217">
          <cell r="A1217">
            <v>324000</v>
          </cell>
          <cell r="B1217" t="str">
            <v>Reserva legal</v>
          </cell>
        </row>
        <row r="1218">
          <cell r="A1218">
            <v>324001</v>
          </cell>
          <cell r="B1218" t="str">
            <v>Reserva legal</v>
          </cell>
          <cell r="C1218" t="str">
            <v>Reservas de Lucro</v>
          </cell>
        </row>
        <row r="1219">
          <cell r="A1219">
            <v>324002</v>
          </cell>
          <cell r="B1219" t="str">
            <v>Reserva de Lucros</v>
          </cell>
          <cell r="C1219" t="str">
            <v>Reservas de Lucro</v>
          </cell>
        </row>
        <row r="1220">
          <cell r="A1220">
            <v>325000</v>
          </cell>
          <cell r="B1220" t="str">
            <v>Reserva especial</v>
          </cell>
        </row>
        <row r="1221">
          <cell r="A1221">
            <v>325001</v>
          </cell>
          <cell r="B1221" t="str">
            <v>Reserva especial</v>
          </cell>
          <cell r="C1221" t="str">
            <v>Reservas de Lucro</v>
          </cell>
        </row>
        <row r="1222">
          <cell r="A1222">
            <v>330000</v>
          </cell>
          <cell r="B1222" t="str">
            <v>RESULTADOS NO ASIGNADOS</v>
          </cell>
        </row>
        <row r="1223">
          <cell r="A1223">
            <v>330001</v>
          </cell>
          <cell r="B1223" t="str">
            <v>AREA</v>
          </cell>
          <cell r="C1223" t="str">
            <v>Resultados Acumulados</v>
          </cell>
        </row>
        <row r="1224">
          <cell r="A1224">
            <v>330002</v>
          </cell>
          <cell r="B1224" t="str">
            <v>Diferencia de Conversión de Sociedades Controladas</v>
          </cell>
          <cell r="C1224" t="str">
            <v>Resultados Acumulados</v>
          </cell>
        </row>
        <row r="1225">
          <cell r="A1225">
            <v>330003</v>
          </cell>
          <cell r="B1225" t="str">
            <v>Resultados Acumulados al Inicio</v>
          </cell>
          <cell r="C1225" t="str">
            <v>Resultados Acumulados</v>
          </cell>
        </row>
        <row r="1226">
          <cell r="A1226">
            <v>340000</v>
          </cell>
          <cell r="B1226" t="str">
            <v>RESULTADO DEL EJERCICIO</v>
          </cell>
        </row>
        <row r="1227">
          <cell r="A1227">
            <v>341000</v>
          </cell>
          <cell r="B1227" t="str">
            <v>Resultado</v>
          </cell>
        </row>
        <row r="1228">
          <cell r="A1228">
            <v>341001</v>
          </cell>
          <cell r="B1228" t="str">
            <v>Resultado del Ejercicio</v>
          </cell>
          <cell r="C1228" t="str">
            <v>Resultado do Exercicio</v>
          </cell>
        </row>
        <row r="1229">
          <cell r="A1229">
            <v>350000</v>
          </cell>
          <cell r="B1229" t="str">
            <v>AJUSTES AL PATRIMONIO</v>
          </cell>
        </row>
        <row r="1230">
          <cell r="A1230">
            <v>351000</v>
          </cell>
          <cell r="B1230" t="str">
            <v>Ajustes al Patrimonio ( Moneda Funcional)</v>
          </cell>
        </row>
        <row r="1231">
          <cell r="A1231">
            <v>351001</v>
          </cell>
          <cell r="B1231" t="str">
            <v>Provisão p/CSL Diferida</v>
          </cell>
          <cell r="C1231" t="str">
            <v>Ajustes de Avaliação Patrimonial</v>
          </cell>
        </row>
        <row r="1232">
          <cell r="A1232">
            <v>351002</v>
          </cell>
          <cell r="B1232" t="str">
            <v>Provisão p/IRPJ Diferida</v>
          </cell>
          <cell r="C1232" t="str">
            <v>Ajustes de Avaliação Patrimonial</v>
          </cell>
        </row>
        <row r="1233">
          <cell r="A1233">
            <v>351003</v>
          </cell>
          <cell r="B1233" t="str">
            <v>Resultado Dif Cor.Monet.p/IPC-90</v>
          </cell>
          <cell r="C1233" t="str">
            <v>Ajustes de Avaliação Patrimonial</v>
          </cell>
        </row>
        <row r="1234">
          <cell r="A1234">
            <v>351004</v>
          </cell>
          <cell r="B1234" t="str">
            <v>ICMS AP  - Aj a Valor Presen</v>
          </cell>
          <cell r="C1234" t="str">
            <v>Ajustes de Avaliação Patrimonial</v>
          </cell>
        </row>
        <row r="1235">
          <cell r="A1235">
            <v>351005</v>
          </cell>
          <cell r="B1235" t="str">
            <v>Ajuste a Valor Presente</v>
          </cell>
          <cell r="C1235" t="str">
            <v>Ajustes de Avaliação Patrimonial</v>
          </cell>
        </row>
        <row r="1236">
          <cell r="A1236">
            <v>351006</v>
          </cell>
          <cell r="B1236" t="str">
            <v>IRPJ Diferido - ICMS AP</v>
          </cell>
          <cell r="C1236" t="str">
            <v>Ajustes de Avaliação Patrimonial</v>
          </cell>
        </row>
        <row r="1237">
          <cell r="A1237">
            <v>351007</v>
          </cell>
          <cell r="B1237" t="str">
            <v>IRPJ Diferido - PESA</v>
          </cell>
          <cell r="C1237" t="str">
            <v>Ajustes de Avaliação Patrimonial</v>
          </cell>
        </row>
        <row r="1238">
          <cell r="A1238">
            <v>351008</v>
          </cell>
          <cell r="B1238" t="str">
            <v>CSL Diferida - ICMS AP</v>
          </cell>
          <cell r="C1238" t="str">
            <v>Ajustes de Avaliação Patrimonial</v>
          </cell>
        </row>
        <row r="1239">
          <cell r="A1239">
            <v>351009</v>
          </cell>
          <cell r="B1239" t="str">
            <v>CSL Diferida - PESA</v>
          </cell>
          <cell r="C1239" t="str">
            <v>Ajustes de Avaliação Patrimonial</v>
          </cell>
        </row>
        <row r="1240">
          <cell r="A1240">
            <v>351010</v>
          </cell>
          <cell r="B1240" t="str">
            <v>Ajustes al Patrimonio ( Moneda Funcional)</v>
          </cell>
          <cell r="C1240" t="str">
            <v>Ajustes de Avaliação Patrimonial</v>
          </cell>
        </row>
        <row r="1241">
          <cell r="A1241">
            <v>360000</v>
          </cell>
          <cell r="B1241" t="str">
            <v>GANANCIAS RETENIDAS</v>
          </cell>
        </row>
        <row r="1242">
          <cell r="A1242">
            <v>361000</v>
          </cell>
          <cell r="B1242" t="str">
            <v>Ganancias Retenidas ( Moneda Funcional)</v>
          </cell>
        </row>
        <row r="1243">
          <cell r="A1243">
            <v>361001</v>
          </cell>
          <cell r="B1243" t="str">
            <v>Ganacias Retenidas (Moneda Funcional)</v>
          </cell>
        </row>
        <row r="1244">
          <cell r="A1244">
            <v>410000</v>
          </cell>
          <cell r="B1244" t="str">
            <v>VENTAS</v>
          </cell>
        </row>
        <row r="1245">
          <cell r="A1245">
            <v>420000</v>
          </cell>
          <cell r="B1245" t="str">
            <v>VENTAS DE BIENES</v>
          </cell>
        </row>
        <row r="1246">
          <cell r="A1246">
            <v>421000</v>
          </cell>
          <cell r="B1246" t="str">
            <v>MERCADO INTERNO</v>
          </cell>
        </row>
        <row r="1247">
          <cell r="A1247">
            <v>421001</v>
          </cell>
          <cell r="B1247" t="str">
            <v>Vendas de Produtos Primarios</v>
          </cell>
          <cell r="C1247" t="str">
            <v>Vendas Mercado Interno</v>
          </cell>
        </row>
        <row r="1248">
          <cell r="A1248">
            <v>421002</v>
          </cell>
          <cell r="B1248" t="str">
            <v>Ventas de Hacienda</v>
          </cell>
          <cell r="C1248" t="str">
            <v>Vendas Mercado Interno</v>
          </cell>
        </row>
        <row r="1249">
          <cell r="A1249">
            <v>421003</v>
          </cell>
          <cell r="B1249" t="str">
            <v>Vendas de Produtos Industriais</v>
          </cell>
          <cell r="C1249" t="str">
            <v>Vendas Mercado Interno</v>
          </cell>
        </row>
        <row r="1250">
          <cell r="A1250">
            <v>421004</v>
          </cell>
          <cell r="B1250" t="str">
            <v>Venta de Leche en Polvo</v>
          </cell>
          <cell r="C1250" t="str">
            <v>Vendas Mercado Interno</v>
          </cell>
        </row>
        <row r="1251">
          <cell r="A1251">
            <v>421005</v>
          </cell>
          <cell r="B1251" t="str">
            <v>Venta de Leche Fluída</v>
          </cell>
          <cell r="C1251" t="str">
            <v>Vendas Mercado Interno</v>
          </cell>
        </row>
        <row r="1252">
          <cell r="A1252">
            <v>421006</v>
          </cell>
          <cell r="B1252" t="str">
            <v>Ventas a Facturar (Rdo.)</v>
          </cell>
          <cell r="C1252" t="str">
            <v>Vendas Mercado Interno</v>
          </cell>
        </row>
        <row r="1253">
          <cell r="A1253">
            <v>421007</v>
          </cell>
          <cell r="B1253" t="str">
            <v>Ventas de Semillas</v>
          </cell>
          <cell r="C1253" t="str">
            <v>Vendas Mercado Interno</v>
          </cell>
        </row>
        <row r="1254">
          <cell r="A1254">
            <v>421008</v>
          </cell>
          <cell r="B1254" t="str">
            <v>Ventas por cuenta y orden de Terceros</v>
          </cell>
          <cell r="C1254" t="str">
            <v>Vendas Mercado Interno</v>
          </cell>
        </row>
        <row r="1255">
          <cell r="A1255">
            <v>421009</v>
          </cell>
          <cell r="B1255" t="str">
            <v>Vendas de Produtos Primários Entre Companhias</v>
          </cell>
          <cell r="C1255" t="str">
            <v>Vendas Mercado Interno</v>
          </cell>
        </row>
        <row r="1256">
          <cell r="A1256">
            <v>421010</v>
          </cell>
          <cell r="B1256" t="str">
            <v>Venda de Produtos Industriais Entre Companhias</v>
          </cell>
          <cell r="C1256" t="str">
            <v>Vendas Mercado Interno</v>
          </cell>
        </row>
        <row r="1257">
          <cell r="A1257">
            <v>421011</v>
          </cell>
          <cell r="B1257" t="str">
            <v>Ventas Insumos agrícolas</v>
          </cell>
          <cell r="C1257" t="str">
            <v>Vendas Mercado Interno</v>
          </cell>
        </row>
        <row r="1258">
          <cell r="A1258">
            <v>421012</v>
          </cell>
          <cell r="B1258" t="str">
            <v>Vendas Diversas</v>
          </cell>
          <cell r="C1258" t="str">
            <v>Vendas Mercado Interno</v>
          </cell>
        </row>
        <row r="1259">
          <cell r="A1259">
            <v>421013</v>
          </cell>
          <cell r="B1259" t="str">
            <v>Revenda de Mercadoria</v>
          </cell>
          <cell r="C1259" t="str">
            <v>Vendas Mercado Interno</v>
          </cell>
        </row>
        <row r="1260">
          <cell r="A1260">
            <v>426000</v>
          </cell>
          <cell r="B1260" t="str">
            <v>MERCADO EXTERNO</v>
          </cell>
        </row>
        <row r="1261">
          <cell r="A1261">
            <v>426001</v>
          </cell>
          <cell r="B1261" t="str">
            <v>Ventas de Productos Primarios ME</v>
          </cell>
          <cell r="C1261" t="str">
            <v>Vendas Mercado Externo</v>
          </cell>
        </row>
        <row r="1262">
          <cell r="A1262">
            <v>426002</v>
          </cell>
          <cell r="B1262" t="str">
            <v>Ventas de Hacienda ME</v>
          </cell>
          <cell r="C1262" t="str">
            <v>Vendas Mercado Externo</v>
          </cell>
        </row>
        <row r="1263">
          <cell r="A1263">
            <v>426003</v>
          </cell>
          <cell r="B1263" t="str">
            <v>Ventas de Productos Industriales ME</v>
          </cell>
          <cell r="C1263" t="str">
            <v>Vendas Mercado Externo</v>
          </cell>
        </row>
        <row r="1264">
          <cell r="A1264">
            <v>426004</v>
          </cell>
          <cell r="B1264" t="str">
            <v>Venta de Leche en Polvo</v>
          </cell>
          <cell r="C1264" t="str">
            <v>Vendas Mercado Externo</v>
          </cell>
        </row>
        <row r="1265">
          <cell r="A1265">
            <v>426005</v>
          </cell>
          <cell r="B1265" t="str">
            <v>Venta de Leche Fluída</v>
          </cell>
          <cell r="C1265" t="str">
            <v>Vendas Mercado Externo</v>
          </cell>
        </row>
        <row r="1266">
          <cell r="A1266">
            <v>426006</v>
          </cell>
          <cell r="B1266" t="str">
            <v>Vendas de Produtos Primários Entre Companhias</v>
          </cell>
          <cell r="C1266" t="str">
            <v>Vendas Mercado Externo</v>
          </cell>
        </row>
        <row r="1267">
          <cell r="A1267">
            <v>426007</v>
          </cell>
          <cell r="B1267" t="str">
            <v>Venda de Produtos Industriais Entre Companhias</v>
          </cell>
          <cell r="C1267" t="str">
            <v>Vendas Mercado Externo</v>
          </cell>
        </row>
        <row r="1268">
          <cell r="A1268">
            <v>426008</v>
          </cell>
          <cell r="B1268" t="str">
            <v>Derechos aduaneros s/exportac.</v>
          </cell>
          <cell r="C1268" t="str">
            <v>Vendas Mercado Externo</v>
          </cell>
        </row>
        <row r="1269">
          <cell r="A1269">
            <v>426009</v>
          </cell>
          <cell r="B1269" t="str">
            <v>Ventas de Semillas Exportacion</v>
          </cell>
          <cell r="C1269" t="str">
            <v>Vendas Mercado Externo</v>
          </cell>
        </row>
        <row r="1270">
          <cell r="A1270">
            <v>450000</v>
          </cell>
          <cell r="B1270" t="str">
            <v>VENTAS DE SERVICIOS</v>
          </cell>
        </row>
        <row r="1271">
          <cell r="A1271">
            <v>450001</v>
          </cell>
          <cell r="B1271" t="str">
            <v>Almacenaje y Fumigación a Terceros</v>
          </cell>
          <cell r="C1271" t="str">
            <v>Vendas de Serviços</v>
          </cell>
        </row>
        <row r="1272">
          <cell r="A1272">
            <v>450002</v>
          </cell>
          <cell r="B1272" t="str">
            <v>Alquileres Cobrados a Terceros</v>
          </cell>
          <cell r="C1272" t="str">
            <v>Vendas de Serviços</v>
          </cell>
        </row>
        <row r="1273">
          <cell r="A1273">
            <v>450003</v>
          </cell>
          <cell r="B1273" t="str">
            <v>Asesoramiento Gestion de Vtas.</v>
          </cell>
          <cell r="C1273" t="str">
            <v>Vendas de Serviços</v>
          </cell>
        </row>
        <row r="1274">
          <cell r="A1274">
            <v>450004</v>
          </cell>
          <cell r="B1274" t="str">
            <v>Comisiones Cobradas Acopio</v>
          </cell>
          <cell r="C1274" t="str">
            <v>Vendas de Serviços</v>
          </cell>
        </row>
        <row r="1275">
          <cell r="A1275">
            <v>450005</v>
          </cell>
          <cell r="B1275" t="str">
            <v>Expensas Cobradas a Terceros</v>
          </cell>
          <cell r="C1275" t="str">
            <v>Vendas de Serviços</v>
          </cell>
        </row>
        <row r="1276">
          <cell r="A1276">
            <v>450006</v>
          </cell>
          <cell r="B1276" t="str">
            <v>Otros Servicios cobrados a Terceros</v>
          </cell>
          <cell r="C1276" t="str">
            <v>Vendas de Serviços</v>
          </cell>
        </row>
        <row r="1277">
          <cell r="A1277">
            <v>450007</v>
          </cell>
          <cell r="B1277" t="str">
            <v>Paritaria Cobrada a Terceros</v>
          </cell>
          <cell r="C1277" t="str">
            <v>Vendas de Serviços</v>
          </cell>
        </row>
        <row r="1278">
          <cell r="A1278">
            <v>450008</v>
          </cell>
          <cell r="B1278" t="str">
            <v>Secada Cobrada a Terceros</v>
          </cell>
          <cell r="C1278" t="str">
            <v>Vendas de Serviços</v>
          </cell>
        </row>
        <row r="1279">
          <cell r="A1279">
            <v>450009</v>
          </cell>
          <cell r="B1279" t="str">
            <v>Zaranda Cobrada a Terceros</v>
          </cell>
          <cell r="C1279" t="str">
            <v>Vendas de Serviços</v>
          </cell>
        </row>
        <row r="1280">
          <cell r="A1280">
            <v>450010</v>
          </cell>
          <cell r="B1280" t="str">
            <v>Ventas de canje</v>
          </cell>
          <cell r="C1280" t="str">
            <v>Vendas de Serviços</v>
          </cell>
        </row>
        <row r="1281">
          <cell r="A1281">
            <v>450011</v>
          </cell>
          <cell r="B1281" t="str">
            <v>Costo de Ventas Canje</v>
          </cell>
          <cell r="C1281" t="str">
            <v>Vendas de Serviços</v>
          </cell>
        </row>
        <row r="1282">
          <cell r="A1282">
            <v>450012</v>
          </cell>
          <cell r="B1282" t="str">
            <v>Pastoreos</v>
          </cell>
          <cell r="C1282" t="str">
            <v>Vendas de Serviços</v>
          </cell>
        </row>
        <row r="1283">
          <cell r="A1283">
            <v>450013</v>
          </cell>
          <cell r="B1283" t="str">
            <v>Implantacion pasturas y verdeos</v>
          </cell>
          <cell r="C1283" t="str">
            <v>Vendas de Serviços</v>
          </cell>
        </row>
        <row r="1284">
          <cell r="A1284">
            <v>450014</v>
          </cell>
          <cell r="B1284" t="str">
            <v>Arrendamientos cobrados a Terceros</v>
          </cell>
        </row>
        <row r="1285">
          <cell r="A1285">
            <v>460000</v>
          </cell>
          <cell r="B1285" t="str">
            <v>RDO VENTAS Y SERVICIOS  INTERNOS (Transferência)</v>
          </cell>
        </row>
        <row r="1286">
          <cell r="A1286">
            <v>460001</v>
          </cell>
          <cell r="B1286" t="str">
            <v>Rdo Ventas Internas</v>
          </cell>
        </row>
        <row r="1287">
          <cell r="A1287">
            <v>460002</v>
          </cell>
          <cell r="B1287" t="str">
            <v>Costo de Ventas Internas</v>
          </cell>
          <cell r="C1287" t="str">
            <v>ARG</v>
          </cell>
        </row>
        <row r="1288">
          <cell r="A1288">
            <v>460003</v>
          </cell>
          <cell r="B1288" t="str">
            <v>Variación Valuación Compra Interna de Hacienda</v>
          </cell>
          <cell r="C1288" t="str">
            <v>ARG</v>
          </cell>
        </row>
        <row r="1289">
          <cell r="A1289">
            <v>460004</v>
          </cell>
          <cell r="B1289" t="str">
            <v>Ventas Internas</v>
          </cell>
          <cell r="C1289" t="str">
            <v>ARG</v>
          </cell>
        </row>
        <row r="1290">
          <cell r="A1290">
            <v>460005</v>
          </cell>
          <cell r="B1290" t="str">
            <v>Ventas Internas de Leche Fluida</v>
          </cell>
          <cell r="C1290" t="str">
            <v>ARG</v>
          </cell>
        </row>
        <row r="1291">
          <cell r="A1291">
            <v>460006</v>
          </cell>
          <cell r="B1291" t="str">
            <v>Ventas maíz - Consumo haciendas</v>
          </cell>
          <cell r="C1291" t="str">
            <v>ARG</v>
          </cell>
        </row>
        <row r="1292">
          <cell r="A1292">
            <v>460007</v>
          </cell>
          <cell r="B1292" t="str">
            <v>Ventas semillas arroz - Siembra semillas propias</v>
          </cell>
          <cell r="C1292" t="str">
            <v>ARG</v>
          </cell>
        </row>
        <row r="1293">
          <cell r="A1293">
            <v>460008</v>
          </cell>
          <cell r="B1293" t="str">
            <v>Ventas semillas soja - Siembra semillas propias</v>
          </cell>
          <cell r="C1293" t="str">
            <v>ARG</v>
          </cell>
        </row>
        <row r="1294">
          <cell r="A1294">
            <v>460050</v>
          </cell>
          <cell r="B1294" t="str">
            <v>Servicios Internos Emp Maquinaria</v>
          </cell>
        </row>
        <row r="1295">
          <cell r="A1295">
            <v>460051</v>
          </cell>
          <cell r="B1295" t="str">
            <v>Servicios Internos Empresa Maquinaria</v>
          </cell>
          <cell r="C1295" t="str">
            <v>ARG</v>
          </cell>
        </row>
        <row r="1296">
          <cell r="A1296">
            <v>460100</v>
          </cell>
          <cell r="B1296" t="str">
            <v>Servicios Internos Acopio</v>
          </cell>
        </row>
        <row r="1297">
          <cell r="A1297">
            <v>460101</v>
          </cell>
          <cell r="B1297" t="str">
            <v>Almacenaje y Fumigación Internas</v>
          </cell>
          <cell r="C1297" t="str">
            <v>ARG</v>
          </cell>
        </row>
        <row r="1298">
          <cell r="A1298">
            <v>460102</v>
          </cell>
          <cell r="B1298" t="str">
            <v>Comisiones Internas de Acopio</v>
          </cell>
          <cell r="C1298" t="str">
            <v>ARG</v>
          </cell>
        </row>
        <row r="1299">
          <cell r="A1299">
            <v>460103</v>
          </cell>
          <cell r="B1299" t="str">
            <v>Paritaria Interna Acopio</v>
          </cell>
          <cell r="C1299" t="str">
            <v>ARG</v>
          </cell>
        </row>
        <row r="1300">
          <cell r="A1300">
            <v>460104</v>
          </cell>
          <cell r="B1300" t="str">
            <v>Secada Interna de Acopio</v>
          </cell>
          <cell r="C1300" t="str">
            <v>ARG</v>
          </cell>
        </row>
        <row r="1301">
          <cell r="A1301">
            <v>460105</v>
          </cell>
          <cell r="B1301" t="str">
            <v>Zaranda Interna de Acopio</v>
          </cell>
          <cell r="C1301" t="str">
            <v>ARG</v>
          </cell>
        </row>
        <row r="1302">
          <cell r="A1302">
            <v>460106</v>
          </cell>
          <cell r="B1302" t="str">
            <v>Fletes por Ventas Acopio</v>
          </cell>
          <cell r="C1302" t="str">
            <v>ARG</v>
          </cell>
        </row>
        <row r="1303">
          <cell r="A1303">
            <v>460107</v>
          </cell>
          <cell r="B1303" t="str">
            <v>Otros Gastos de Acondicionamiento Interno</v>
          </cell>
          <cell r="C1303" t="str">
            <v>ARG</v>
          </cell>
        </row>
        <row r="1304">
          <cell r="A1304">
            <v>460108</v>
          </cell>
          <cell r="B1304" t="str">
            <v>Almacenaje y Fumigación Gestón</v>
          </cell>
          <cell r="C1304" t="str">
            <v>ARG</v>
          </cell>
        </row>
        <row r="1305">
          <cell r="A1305">
            <v>460109</v>
          </cell>
          <cell r="B1305" t="str">
            <v>Comisiones Gestión</v>
          </cell>
          <cell r="C1305" t="str">
            <v>ARG</v>
          </cell>
        </row>
        <row r="1306">
          <cell r="A1306">
            <v>460110</v>
          </cell>
          <cell r="B1306" t="str">
            <v>Paritaria Gestion</v>
          </cell>
          <cell r="C1306" t="str">
            <v>ARG</v>
          </cell>
        </row>
        <row r="1307">
          <cell r="A1307">
            <v>460111</v>
          </cell>
          <cell r="B1307" t="str">
            <v>Secada Gestión</v>
          </cell>
          <cell r="C1307" t="str">
            <v>ARG</v>
          </cell>
        </row>
        <row r="1308">
          <cell r="A1308">
            <v>460112</v>
          </cell>
          <cell r="B1308" t="str">
            <v>Zaranda Gestión</v>
          </cell>
          <cell r="C1308" t="str">
            <v>ARG</v>
          </cell>
        </row>
        <row r="1309">
          <cell r="A1309">
            <v>460113</v>
          </cell>
          <cell r="B1309" t="str">
            <v>Fletes por Ventas Gestión</v>
          </cell>
          <cell r="C1309" t="str">
            <v>ARG</v>
          </cell>
        </row>
        <row r="1310">
          <cell r="A1310">
            <v>460114</v>
          </cell>
          <cell r="B1310" t="str">
            <v>Otros Gastos de Acondicionamiento Gestión</v>
          </cell>
          <cell r="C1310" t="str">
            <v>ARG</v>
          </cell>
        </row>
        <row r="1311">
          <cell r="A1311">
            <v>460150</v>
          </cell>
          <cell r="B1311" t="str">
            <v>Intermediacion Acopio</v>
          </cell>
        </row>
        <row r="1312">
          <cell r="A1312">
            <v>460151</v>
          </cell>
          <cell r="B1312" t="str">
            <v>Compras Acopio a Terceros</v>
          </cell>
          <cell r="C1312" t="str">
            <v>ARG</v>
          </cell>
        </row>
        <row r="1313">
          <cell r="A1313">
            <v>460152</v>
          </cell>
          <cell r="B1313" t="str">
            <v>Compras Acopio Propio</v>
          </cell>
          <cell r="C1313" t="str">
            <v>ARG</v>
          </cell>
        </row>
        <row r="1314">
          <cell r="A1314">
            <v>460153</v>
          </cell>
          <cell r="B1314" t="str">
            <v>Ventas Acopio</v>
          </cell>
          <cell r="C1314" t="str">
            <v>ARG</v>
          </cell>
        </row>
        <row r="1315">
          <cell r="A1315">
            <v>460154</v>
          </cell>
          <cell r="B1315" t="str">
            <v>Ventas Acopio Exportación</v>
          </cell>
          <cell r="C1315" t="str">
            <v>ARG</v>
          </cell>
        </row>
        <row r="1316">
          <cell r="A1316">
            <v>465000</v>
          </cell>
          <cell r="B1316" t="str">
            <v>DEVOLUÇÕES, DESCUENTOS Y BONIFICACIONES S/VTAS Y SERVICIOS</v>
          </cell>
        </row>
        <row r="1317">
          <cell r="A1317">
            <v>465001</v>
          </cell>
          <cell r="B1317" t="str">
            <v>Bonificaciones ordinarias</v>
          </cell>
          <cell r="C1317" t="str">
            <v>Devoluções e Descontos Incondicionais</v>
          </cell>
        </row>
        <row r="1318">
          <cell r="A1318">
            <v>465002</v>
          </cell>
          <cell r="B1318" t="str">
            <v>Rebajas</v>
          </cell>
          <cell r="C1318" t="str">
            <v>Devoluções e Descontos Incondicionais</v>
          </cell>
        </row>
        <row r="1319">
          <cell r="A1319">
            <v>465003</v>
          </cell>
          <cell r="B1319" t="str">
            <v>Devolução Mercado Interno Produtos Primários</v>
          </cell>
          <cell r="C1319" t="str">
            <v>Devoluções e Descontos Incondicionais</v>
          </cell>
        </row>
        <row r="1320">
          <cell r="A1320">
            <v>465004</v>
          </cell>
          <cell r="B1320" t="str">
            <v>Devolução Mercado Interno Produtos Industriais</v>
          </cell>
          <cell r="C1320" t="str">
            <v>Devoluções e Descontos Incondicionais</v>
          </cell>
        </row>
        <row r="1321">
          <cell r="A1321">
            <v>465005</v>
          </cell>
          <cell r="B1321" t="str">
            <v>Devolução Mercado Interno Produtos Primários Entre Companhias</v>
          </cell>
          <cell r="C1321" t="str">
            <v>Devoluções e Descontos Incondicionais</v>
          </cell>
        </row>
        <row r="1322">
          <cell r="A1322">
            <v>465006</v>
          </cell>
          <cell r="B1322" t="str">
            <v>Devolução Mercado Interno Produtos Industriais Entre Companhias</v>
          </cell>
          <cell r="C1322" t="str">
            <v>Devoluções e Descontos Incondicionais</v>
          </cell>
        </row>
        <row r="1323">
          <cell r="A1323">
            <v>465007</v>
          </cell>
          <cell r="B1323" t="str">
            <v>Desconto e Abatimento Mercado Interno Produtos Primários</v>
          </cell>
          <cell r="C1323" t="str">
            <v>Devoluções e Descontos Incondicionais</v>
          </cell>
        </row>
        <row r="1324">
          <cell r="A1324">
            <v>465008</v>
          </cell>
          <cell r="B1324" t="str">
            <v>Desconto e Abatimento Mercado Interno Produtos Industriais</v>
          </cell>
          <cell r="C1324" t="str">
            <v>Devoluções e Descontos Incondicionais</v>
          </cell>
        </row>
        <row r="1325">
          <cell r="A1325">
            <v>465009</v>
          </cell>
          <cell r="B1325" t="str">
            <v>Desconto e Abatimento Mercado Interno Produtos Primários Entre C</v>
          </cell>
          <cell r="C1325" t="str">
            <v>Devoluções e Descontos Incondicionais</v>
          </cell>
        </row>
        <row r="1326">
          <cell r="A1326">
            <v>465010</v>
          </cell>
          <cell r="B1326" t="str">
            <v>Desconto e Abatimento Mercado Interno Produtos Industriais Entre</v>
          </cell>
          <cell r="C1326" t="str">
            <v>Devoluções e Descontos Incondicionais</v>
          </cell>
        </row>
        <row r="1327">
          <cell r="A1327">
            <v>465011</v>
          </cell>
          <cell r="B1327" t="str">
            <v>Devolução Mercado Externo Produtos Primários</v>
          </cell>
          <cell r="C1327" t="str">
            <v>Devoluções e Descontos Incondicionais</v>
          </cell>
        </row>
        <row r="1328">
          <cell r="A1328">
            <v>465012</v>
          </cell>
          <cell r="B1328" t="str">
            <v>Devolução Mercado Externo Produtos Industriais</v>
          </cell>
          <cell r="C1328" t="str">
            <v>Devoluções e Descontos Incondicionais</v>
          </cell>
        </row>
        <row r="1329">
          <cell r="A1329">
            <v>465013</v>
          </cell>
          <cell r="B1329" t="str">
            <v>Desconto e Abatimento Mercado Externo Produtos Primários</v>
          </cell>
          <cell r="C1329" t="str">
            <v>Devoluções e Descontos Incondicionais</v>
          </cell>
        </row>
        <row r="1330">
          <cell r="A1330">
            <v>465014</v>
          </cell>
          <cell r="B1330" t="str">
            <v>Desconto e Abatimento Mercado Externo Produtos Industriais</v>
          </cell>
          <cell r="C1330" t="str">
            <v>Devoluções e Descontos Incondicionais</v>
          </cell>
        </row>
        <row r="1331">
          <cell r="A1331">
            <v>465015</v>
          </cell>
          <cell r="B1331" t="str">
            <v>Bonificaciones extraordinarias</v>
          </cell>
          <cell r="C1331" t="str">
            <v>Devoluções e Descontos Incondicionais</v>
          </cell>
        </row>
        <row r="1332">
          <cell r="A1332">
            <v>480000</v>
          </cell>
          <cell r="B1332" t="str">
            <v>COSTO DE VENTAS</v>
          </cell>
        </row>
        <row r="1333">
          <cell r="A1333">
            <v>481000</v>
          </cell>
          <cell r="B1333" t="str">
            <v>COSTO VTAS. BIENES - MERCADO INTERNO</v>
          </cell>
        </row>
        <row r="1334">
          <cell r="A1334">
            <v>481001</v>
          </cell>
          <cell r="B1334" t="str">
            <v>Custo de Vendas de Produtos Primarios</v>
          </cell>
          <cell r="C1334" t="str">
            <v>Custo das Vendas</v>
          </cell>
        </row>
        <row r="1335">
          <cell r="A1335">
            <v>481002</v>
          </cell>
          <cell r="B1335" t="str">
            <v>Costo de Ventas de Hacienda</v>
          </cell>
          <cell r="C1335" t="str">
            <v>Custo das Vendas</v>
          </cell>
        </row>
        <row r="1336">
          <cell r="A1336">
            <v>481003</v>
          </cell>
          <cell r="B1336" t="str">
            <v>Custo de Vendas de Produtos Industriais</v>
          </cell>
          <cell r="C1336" t="str">
            <v>Custo das Vendas</v>
          </cell>
        </row>
        <row r="1337">
          <cell r="A1337">
            <v>481004</v>
          </cell>
          <cell r="B1337" t="str">
            <v>Costo de Ventas de Leche en Polvo</v>
          </cell>
          <cell r="C1337" t="str">
            <v>Custo das Vendas</v>
          </cell>
        </row>
        <row r="1338">
          <cell r="A1338">
            <v>481005</v>
          </cell>
          <cell r="B1338" t="str">
            <v>Custo de Vendas (Outras)</v>
          </cell>
          <cell r="C1338" t="str">
            <v>Custo das Vendas</v>
          </cell>
        </row>
        <row r="1339">
          <cell r="A1339">
            <v>481006</v>
          </cell>
          <cell r="B1339" t="str">
            <v>Costo de Ventas de Semillas</v>
          </cell>
          <cell r="C1339" t="str">
            <v>Custo das Vendas</v>
          </cell>
        </row>
        <row r="1340">
          <cell r="A1340">
            <v>481007</v>
          </cell>
          <cell r="B1340" t="str">
            <v>Custo das Vendas Produtos Primários Entre Companhias</v>
          </cell>
          <cell r="C1340" t="str">
            <v>Custo das Vendas</v>
          </cell>
        </row>
        <row r="1341">
          <cell r="A1341">
            <v>481008</v>
          </cell>
          <cell r="B1341" t="str">
            <v>Custo das Vendas Produtos Industriais Entre Companhias</v>
          </cell>
          <cell r="C1341" t="str">
            <v>Custo das Vendas</v>
          </cell>
        </row>
        <row r="1342">
          <cell r="A1342">
            <v>481009</v>
          </cell>
          <cell r="B1342" t="str">
            <v>Costo de Ventas Canje</v>
          </cell>
          <cell r="C1342" t="str">
            <v>Custo das Vendas</v>
          </cell>
        </row>
        <row r="1343">
          <cell r="A1343">
            <v>481010</v>
          </cell>
          <cell r="B1343" t="str">
            <v>Cuenta puente PCO - Modulo OPM</v>
          </cell>
          <cell r="C1343" t="str">
            <v>Custo das Vendas</v>
          </cell>
        </row>
        <row r="1344">
          <cell r="A1344">
            <v>481011</v>
          </cell>
          <cell r="B1344" t="str">
            <v>Dif inventario Cereales</v>
          </cell>
          <cell r="C1344" t="str">
            <v>Custo das Vendas</v>
          </cell>
        </row>
        <row r="1345">
          <cell r="A1345">
            <v>481012</v>
          </cell>
          <cell r="B1345" t="str">
            <v>Custo da mercadorias Vendidas (revenda)</v>
          </cell>
          <cell r="C1345" t="str">
            <v>Custo das Vendas</v>
          </cell>
        </row>
        <row r="1346">
          <cell r="A1346">
            <v>482000</v>
          </cell>
          <cell r="B1346" t="str">
            <v>COSTO VTAS. BIENES - MERCADO EXTERNO</v>
          </cell>
        </row>
        <row r="1347">
          <cell r="A1347">
            <v>482001</v>
          </cell>
          <cell r="B1347" t="str">
            <v>Costo de Ventas  de Productos Primarios</v>
          </cell>
          <cell r="C1347" t="str">
            <v>Custo das Vendas</v>
          </cell>
        </row>
        <row r="1348">
          <cell r="A1348">
            <v>482002</v>
          </cell>
          <cell r="B1348" t="str">
            <v>Costo de Ventas de Hacienda</v>
          </cell>
          <cell r="C1348" t="str">
            <v>Custo das Vendas</v>
          </cell>
        </row>
        <row r="1349">
          <cell r="A1349">
            <v>482003</v>
          </cell>
          <cell r="B1349" t="str">
            <v>Costo de Ventas  de Productos Primarios Entre Companhias</v>
          </cell>
          <cell r="C1349" t="str">
            <v>Custo das Vendas</v>
          </cell>
        </row>
        <row r="1350">
          <cell r="A1350">
            <v>482004</v>
          </cell>
          <cell r="B1350" t="str">
            <v>Costo de Ventas de Hacienda Entre Companhias</v>
          </cell>
          <cell r="C1350" t="str">
            <v>Custo das Vendas</v>
          </cell>
        </row>
        <row r="1351">
          <cell r="A1351">
            <v>482005</v>
          </cell>
          <cell r="B1351" t="str">
            <v>Costo de Ventas de Productos Industriales - ME</v>
          </cell>
          <cell r="C1351" t="str">
            <v>Custo das Vendas</v>
          </cell>
        </row>
        <row r="1352">
          <cell r="A1352">
            <v>483000</v>
          </cell>
          <cell r="B1352" t="str">
            <v>COMPRAS</v>
          </cell>
        </row>
        <row r="1353">
          <cell r="A1353">
            <v>483001</v>
          </cell>
          <cell r="B1353" t="str">
            <v>Compra de Leche Fluida</v>
          </cell>
          <cell r="C1353" t="str">
            <v>Custo das Vendas</v>
          </cell>
        </row>
        <row r="1354">
          <cell r="A1354">
            <v>483002</v>
          </cell>
          <cell r="B1354" t="str">
            <v>Compras arroz cáscara</v>
          </cell>
          <cell r="C1354" t="str">
            <v>Custo das Vendas</v>
          </cell>
        </row>
        <row r="1355">
          <cell r="A1355">
            <v>483003</v>
          </cell>
          <cell r="B1355" t="str">
            <v>Compra hacienda</v>
          </cell>
          <cell r="C1355" t="str">
            <v>Custo das Vendas</v>
          </cell>
        </row>
        <row r="1356">
          <cell r="A1356">
            <v>483004</v>
          </cell>
          <cell r="B1356" t="str">
            <v>Compra cereales y semillas</v>
          </cell>
          <cell r="C1356" t="str">
            <v>Custo das Vendas</v>
          </cell>
        </row>
        <row r="1357">
          <cell r="A1357">
            <v>484000</v>
          </cell>
          <cell r="B1357" t="str">
            <v>COSTO VTAS. SERVICIOS</v>
          </cell>
        </row>
        <row r="1358">
          <cell r="A1358">
            <v>484001</v>
          </cell>
          <cell r="B1358" t="str">
            <v>Costo ventas servicios</v>
          </cell>
          <cell r="C1358" t="str">
            <v>Custo das Vendas</v>
          </cell>
        </row>
        <row r="1359">
          <cell r="A1359">
            <v>490000</v>
          </cell>
          <cell r="B1359" t="str">
            <v>INGRESOS PRODUCCIONES</v>
          </cell>
        </row>
        <row r="1360">
          <cell r="A1360">
            <v>491000</v>
          </cell>
          <cell r="B1360" t="str">
            <v>GANADERIA Y TAMBO</v>
          </cell>
          <cell r="C1360" t="str">
            <v>ARG</v>
          </cell>
        </row>
        <row r="1361">
          <cell r="A1361">
            <v>491001</v>
          </cell>
          <cell r="B1361" t="str">
            <v>Cambios de Categoría</v>
          </cell>
          <cell r="C1361" t="str">
            <v>ARG</v>
          </cell>
        </row>
        <row r="1362">
          <cell r="A1362">
            <v>491002</v>
          </cell>
          <cell r="B1362" t="str">
            <v>Consumo de Carne (Producción)</v>
          </cell>
          <cell r="C1362" t="str">
            <v>ARG</v>
          </cell>
        </row>
        <row r="1363">
          <cell r="A1363">
            <v>491003</v>
          </cell>
          <cell r="B1363" t="str">
            <v>Diferencias de Inventario</v>
          </cell>
          <cell r="C1363" t="str">
            <v>ARG</v>
          </cell>
        </row>
        <row r="1364">
          <cell r="A1364">
            <v>491004</v>
          </cell>
          <cell r="B1364" t="str">
            <v>Engorde</v>
          </cell>
          <cell r="C1364" t="str">
            <v>ARG</v>
          </cell>
        </row>
        <row r="1365">
          <cell r="A1365">
            <v>491005</v>
          </cell>
          <cell r="B1365" t="str">
            <v>Engorde Hacienda Capitalizada</v>
          </cell>
          <cell r="C1365" t="str">
            <v>ARG</v>
          </cell>
        </row>
        <row r="1366">
          <cell r="A1366">
            <v>491006</v>
          </cell>
          <cell r="B1366" t="str">
            <v>Mortandad</v>
          </cell>
          <cell r="C1366" t="str">
            <v>ARG</v>
          </cell>
        </row>
        <row r="1367">
          <cell r="A1367">
            <v>491007</v>
          </cell>
          <cell r="B1367" t="str">
            <v>Nacimientos</v>
          </cell>
          <cell r="C1367" t="str">
            <v>ARG</v>
          </cell>
        </row>
        <row r="1368">
          <cell r="A1368">
            <v>491008</v>
          </cell>
          <cell r="B1368" t="str">
            <v>Produccion de Leche</v>
          </cell>
          <cell r="C1368" t="str">
            <v>ARG</v>
          </cell>
        </row>
        <row r="1369">
          <cell r="A1369">
            <v>492000</v>
          </cell>
          <cell r="B1369" t="str">
            <v>PRODUCTOS AGRICOLAS PRIMARIOS</v>
          </cell>
          <cell r="C1369" t="str">
            <v>ARG</v>
          </cell>
        </row>
        <row r="1370">
          <cell r="A1370">
            <v>492001</v>
          </cell>
          <cell r="B1370" t="str">
            <v>Avance Sementeras</v>
          </cell>
          <cell r="C1370" t="str">
            <v>ARG</v>
          </cell>
        </row>
        <row r="1371">
          <cell r="A1371">
            <v>492002</v>
          </cell>
          <cell r="B1371" t="str">
            <v>Ingreso de Productos Terminados</v>
          </cell>
          <cell r="C1371" t="str">
            <v>ARG</v>
          </cell>
        </row>
        <row r="1372">
          <cell r="A1372">
            <v>495000</v>
          </cell>
          <cell r="B1372" t="str">
            <v>TENENCIAS</v>
          </cell>
          <cell r="C1372" t="str">
            <v>ARG</v>
          </cell>
        </row>
        <row r="1373">
          <cell r="A1373">
            <v>495001</v>
          </cell>
          <cell r="B1373" t="str">
            <v>Tenencia Agrícola</v>
          </cell>
          <cell r="C1373" t="str">
            <v>ARG</v>
          </cell>
        </row>
        <row r="1374">
          <cell r="A1374">
            <v>495002</v>
          </cell>
          <cell r="B1374" t="str">
            <v>Tenencia Ganadera</v>
          </cell>
          <cell r="C1374" t="str">
            <v>ARG</v>
          </cell>
        </row>
        <row r="1375">
          <cell r="A1375">
            <v>495003</v>
          </cell>
          <cell r="B1375" t="str">
            <v>Tenencia Leche</v>
          </cell>
          <cell r="C1375" t="str">
            <v>ARG</v>
          </cell>
        </row>
        <row r="1376">
          <cell r="A1376">
            <v>495004</v>
          </cell>
          <cell r="B1376" t="str">
            <v>Tenencia por Almacenes</v>
          </cell>
          <cell r="C1376" t="str">
            <v>ARG</v>
          </cell>
        </row>
        <row r="1377">
          <cell r="A1377">
            <v>495005</v>
          </cell>
          <cell r="B1377" t="str">
            <v>Tenencia por variacion OC</v>
          </cell>
          <cell r="C1377" t="str">
            <v>ARG</v>
          </cell>
        </row>
        <row r="1378">
          <cell r="A1378">
            <v>495006</v>
          </cell>
          <cell r="B1378" t="str">
            <v>Diferencia de VNR Transferencia Interna</v>
          </cell>
          <cell r="C1378" t="str">
            <v>ARG</v>
          </cell>
        </row>
        <row r="1379">
          <cell r="A1379">
            <v>495007</v>
          </cell>
          <cell r="B1379" t="str">
            <v>Variacion Valuacion Por Compra</v>
          </cell>
          <cell r="C1379" t="str">
            <v>ARG</v>
          </cell>
        </row>
        <row r="1380">
          <cell r="A1380">
            <v>495008</v>
          </cell>
          <cell r="B1380" t="str">
            <v>Ajuste Tenencia (Moneda Funcional)</v>
          </cell>
          <cell r="C1380" t="str">
            <v>ARG</v>
          </cell>
        </row>
        <row r="1381">
          <cell r="A1381">
            <v>495009</v>
          </cell>
          <cell r="B1381" t="str">
            <v>Cuenta puente IVV - Modulo OPM</v>
          </cell>
          <cell r="C1381" t="str">
            <v>ARG</v>
          </cell>
        </row>
        <row r="1382">
          <cell r="A1382">
            <v>495010</v>
          </cell>
          <cell r="B1382" t="str">
            <v>Cuenta puente PPV - Modulo OPM</v>
          </cell>
          <cell r="C1382" t="str">
            <v>ARG</v>
          </cell>
        </row>
        <row r="1383">
          <cell r="A1383">
            <v>495011</v>
          </cell>
          <cell r="B1383" t="str">
            <v>Cuenta puente IRV - Modulo OPM</v>
          </cell>
          <cell r="C1383" t="str">
            <v>ARG</v>
          </cell>
        </row>
        <row r="1384">
          <cell r="A1384">
            <v>500000</v>
          </cell>
          <cell r="B1384" t="str">
            <v>GASTOS DE PRODUCCIÓN</v>
          </cell>
        </row>
        <row r="1385">
          <cell r="A1385">
            <v>510000</v>
          </cell>
          <cell r="B1385" t="str">
            <v>GASTOS DIRECTOS DE PRODUCCIÓN</v>
          </cell>
        </row>
        <row r="1386">
          <cell r="A1386">
            <v>511000</v>
          </cell>
          <cell r="B1386" t="str">
            <v>DIRECTOS DE GANADERIA Y TAMBO</v>
          </cell>
        </row>
        <row r="1387">
          <cell r="A1387">
            <v>511050</v>
          </cell>
          <cell r="B1387" t="str">
            <v>Alimentacion de Hacienda</v>
          </cell>
          <cell r="C1387" t="str">
            <v>Insumos</v>
          </cell>
        </row>
        <row r="1388">
          <cell r="A1388">
            <v>511051</v>
          </cell>
          <cell r="B1388" t="str">
            <v>Sustituto Lácteo</v>
          </cell>
          <cell r="C1388" t="str">
            <v>Insumos</v>
          </cell>
        </row>
        <row r="1389">
          <cell r="A1389">
            <v>511052</v>
          </cell>
          <cell r="B1389" t="str">
            <v>Consumo de Fardos</v>
          </cell>
          <cell r="C1389" t="str">
            <v>Insumos</v>
          </cell>
        </row>
        <row r="1390">
          <cell r="A1390">
            <v>511053</v>
          </cell>
          <cell r="B1390" t="str">
            <v>Consumo de Granos</v>
          </cell>
          <cell r="C1390" t="str">
            <v>Insumos</v>
          </cell>
        </row>
        <row r="1391">
          <cell r="A1391">
            <v>511054</v>
          </cell>
          <cell r="B1391" t="str">
            <v>Consumo de Malta</v>
          </cell>
          <cell r="C1391" t="str">
            <v>Insumos</v>
          </cell>
        </row>
        <row r="1392">
          <cell r="A1392">
            <v>511055</v>
          </cell>
          <cell r="B1392" t="str">
            <v>Consumo de Pellets</v>
          </cell>
          <cell r="C1392" t="str">
            <v>Insumos</v>
          </cell>
        </row>
        <row r="1393">
          <cell r="A1393">
            <v>511056</v>
          </cell>
          <cell r="B1393" t="str">
            <v>Consumo de Ración</v>
          </cell>
          <cell r="C1393" t="str">
            <v>Insumos</v>
          </cell>
        </row>
        <row r="1394">
          <cell r="A1394">
            <v>511057</v>
          </cell>
          <cell r="B1394" t="str">
            <v>Consumo de Rollos</v>
          </cell>
          <cell r="C1394" t="str">
            <v>Insumos</v>
          </cell>
        </row>
        <row r="1395">
          <cell r="A1395">
            <v>511058</v>
          </cell>
          <cell r="B1395" t="str">
            <v>Consumo de Sales Minerales</v>
          </cell>
          <cell r="C1395" t="str">
            <v>Insumos</v>
          </cell>
        </row>
        <row r="1396">
          <cell r="A1396">
            <v>511059</v>
          </cell>
          <cell r="B1396" t="str">
            <v>Consumo de Silos y Grano Humedo</v>
          </cell>
          <cell r="C1396" t="str">
            <v>Insumos</v>
          </cell>
        </row>
        <row r="1397">
          <cell r="A1397">
            <v>511060</v>
          </cell>
          <cell r="B1397" t="str">
            <v>Consumo de Verdeos</v>
          </cell>
          <cell r="C1397" t="str">
            <v>Insumos</v>
          </cell>
        </row>
        <row r="1398">
          <cell r="A1398">
            <v>511061</v>
          </cell>
          <cell r="B1398" t="str">
            <v>Consumo Silo Maíz Húmedo</v>
          </cell>
          <cell r="C1398" t="str">
            <v>Insumos</v>
          </cell>
        </row>
        <row r="1399">
          <cell r="A1399">
            <v>511062</v>
          </cell>
          <cell r="B1399" t="str">
            <v>Ingresos por Producción de Raciones</v>
          </cell>
          <cell r="C1399" t="str">
            <v>Insumos</v>
          </cell>
        </row>
        <row r="1400">
          <cell r="A1400">
            <v>511063</v>
          </cell>
          <cell r="B1400" t="str">
            <v>Otros Gastos de Alimentación</v>
          </cell>
          <cell r="C1400" t="str">
            <v>Insumos</v>
          </cell>
        </row>
        <row r="1401">
          <cell r="A1401">
            <v>511064</v>
          </cell>
          <cell r="B1401" t="str">
            <v>Suplementos Varios</v>
          </cell>
          <cell r="C1401" t="str">
            <v>Insumos</v>
          </cell>
        </row>
        <row r="1402">
          <cell r="A1402">
            <v>511100</v>
          </cell>
          <cell r="B1402" t="str">
            <v>Sanidad de Hacienda</v>
          </cell>
          <cell r="C1402" t="str">
            <v>Insumos</v>
          </cell>
        </row>
        <row r="1403">
          <cell r="A1403">
            <v>511101</v>
          </cell>
          <cell r="B1403" t="str">
            <v>Inseminación Artificial</v>
          </cell>
          <cell r="C1403" t="str">
            <v>Insumos</v>
          </cell>
        </row>
        <row r="1404">
          <cell r="A1404">
            <v>511102</v>
          </cell>
          <cell r="B1404" t="str">
            <v>Reproducción</v>
          </cell>
          <cell r="C1404" t="str">
            <v>Insumos</v>
          </cell>
        </row>
        <row r="1405">
          <cell r="A1405">
            <v>511103</v>
          </cell>
          <cell r="B1405" t="str">
            <v>Sanidad Animal</v>
          </cell>
          <cell r="C1405" t="str">
            <v>Insumos</v>
          </cell>
        </row>
        <row r="1406">
          <cell r="A1406">
            <v>511104</v>
          </cell>
          <cell r="B1406" t="str">
            <v>Tacto y Raspaje</v>
          </cell>
          <cell r="C1406" t="str">
            <v>Insumos</v>
          </cell>
        </row>
        <row r="1407">
          <cell r="A1407">
            <v>511105</v>
          </cell>
          <cell r="B1407" t="str">
            <v>Transplante Embrionario</v>
          </cell>
          <cell r="C1407" t="str">
            <v>Insumos</v>
          </cell>
        </row>
        <row r="1408">
          <cell r="A1408">
            <v>511106</v>
          </cell>
          <cell r="B1408" t="str">
            <v>Honorarios veterinarios</v>
          </cell>
          <cell r="C1408" t="str">
            <v>Insumos</v>
          </cell>
        </row>
        <row r="1409">
          <cell r="A1409">
            <v>511200</v>
          </cell>
          <cell r="B1409" t="str">
            <v>COMISIONES POR COMRA DE HACIENDA</v>
          </cell>
          <cell r="C1409" t="str">
            <v>Demais Custos de Produção</v>
          </cell>
        </row>
        <row r="1410">
          <cell r="A1410">
            <v>511201</v>
          </cell>
          <cell r="B1410" t="str">
            <v>Comisiones por Compras</v>
          </cell>
          <cell r="C1410" t="str">
            <v>Demais Custos de Produção</v>
          </cell>
        </row>
        <row r="1411">
          <cell r="A1411">
            <v>511202</v>
          </cell>
          <cell r="B1411" t="str">
            <v>Otros Gastos por Compra de Hacienda</v>
          </cell>
          <cell r="C1411" t="str">
            <v>Demais Custos de Produção</v>
          </cell>
        </row>
        <row r="1412">
          <cell r="A1412">
            <v>511250</v>
          </cell>
          <cell r="B1412" t="str">
            <v>Fletes por Compra de Hacienda</v>
          </cell>
          <cell r="C1412" t="str">
            <v>Demais Custos de Produção</v>
          </cell>
        </row>
        <row r="1413">
          <cell r="A1413">
            <v>511251</v>
          </cell>
          <cell r="B1413" t="str">
            <v>Fletes por Compras de Hacienda</v>
          </cell>
          <cell r="C1413" t="str">
            <v>Demais Custos de Produção</v>
          </cell>
        </row>
        <row r="1414">
          <cell r="A1414">
            <v>511252</v>
          </cell>
          <cell r="B1414" t="str">
            <v>Fletes por Compras Internas de Hacienda</v>
          </cell>
          <cell r="C1414" t="str">
            <v>Demais Custos de Produção</v>
          </cell>
        </row>
        <row r="1415">
          <cell r="A1415">
            <v>511253</v>
          </cell>
          <cell r="B1415" t="str">
            <v>Transportes y Cargas Varias</v>
          </cell>
          <cell r="C1415" t="str">
            <v>Demais Custos de Produção</v>
          </cell>
        </row>
        <row r="1416">
          <cell r="A1416">
            <v>511280</v>
          </cell>
          <cell r="B1416" t="str">
            <v>Gastos Diversos de hacienda</v>
          </cell>
          <cell r="C1416" t="str">
            <v>Demais Custos de Produção</v>
          </cell>
        </row>
        <row r="1417">
          <cell r="A1417">
            <v>511281</v>
          </cell>
          <cell r="B1417" t="str">
            <v>Gastos Diversos Hacienda</v>
          </cell>
          <cell r="C1417" t="str">
            <v>Demais Custos de Produção</v>
          </cell>
        </row>
        <row r="1418">
          <cell r="A1418">
            <v>511282</v>
          </cell>
          <cell r="B1418" t="str">
            <v>Por Egresos Hacienda ( Conv Prod)</v>
          </cell>
          <cell r="C1418" t="str">
            <v>Demais Custos de Produção</v>
          </cell>
        </row>
        <row r="1419">
          <cell r="A1419">
            <v>511283</v>
          </cell>
          <cell r="B1419" t="str">
            <v>Por Ingresos hacienda ( Conv Prod)</v>
          </cell>
          <cell r="C1419" t="str">
            <v>Demais Custos de Produção</v>
          </cell>
        </row>
        <row r="1420">
          <cell r="A1420">
            <v>511284</v>
          </cell>
          <cell r="B1420" t="str">
            <v>Arrendamientos y pastajes</v>
          </cell>
          <cell r="C1420" t="str">
            <v>Demais Custos de Produção</v>
          </cell>
        </row>
        <row r="1421">
          <cell r="A1421">
            <v>511285</v>
          </cell>
          <cell r="B1421" t="str">
            <v>Fletes y guías internos</v>
          </cell>
          <cell r="C1421" t="str">
            <v>Demais Custos de Produção</v>
          </cell>
        </row>
        <row r="1422">
          <cell r="A1422">
            <v>511286</v>
          </cell>
          <cell r="B1422" t="str">
            <v>Alambrados eléctricos</v>
          </cell>
          <cell r="C1422" t="str">
            <v>Demais Custos de Produção</v>
          </cell>
        </row>
        <row r="1423">
          <cell r="A1423">
            <v>511287</v>
          </cell>
          <cell r="B1423" t="str">
            <v>Servicios de terceros</v>
          </cell>
          <cell r="C1423" t="str">
            <v>Demais Custos de Produção</v>
          </cell>
        </row>
        <row r="1424">
          <cell r="A1424">
            <v>511288</v>
          </cell>
          <cell r="B1424" t="str">
            <v>Asociaciones e inscripciones</v>
          </cell>
          <cell r="C1424" t="str">
            <v>Demais Custos de Produção</v>
          </cell>
        </row>
        <row r="1425">
          <cell r="A1425">
            <v>511289</v>
          </cell>
          <cell r="B1425" t="str">
            <v>Trazabilidad</v>
          </cell>
          <cell r="C1425" t="str">
            <v>Demais Custos de Produção</v>
          </cell>
        </row>
        <row r="1426">
          <cell r="A1426">
            <v>511290</v>
          </cell>
          <cell r="B1426" t="str">
            <v>Honorarios asesores</v>
          </cell>
          <cell r="C1426" t="str">
            <v>Demais Custos de Produção</v>
          </cell>
        </row>
        <row r="1427">
          <cell r="A1427">
            <v>511291</v>
          </cell>
          <cell r="B1427" t="str">
            <v>Costo de personal</v>
          </cell>
          <cell r="C1427" t="str">
            <v>Demais Custos de Produção</v>
          </cell>
        </row>
        <row r="1428">
          <cell r="A1428">
            <v>511292</v>
          </cell>
          <cell r="B1428" t="str">
            <v>Empresa maquinaria</v>
          </cell>
          <cell r="C1428" t="str">
            <v>Demais Custos de Produção</v>
          </cell>
        </row>
        <row r="1429">
          <cell r="A1429">
            <v>512000</v>
          </cell>
          <cell r="B1429" t="str">
            <v>DIRECTOS DE AGRICULTURA</v>
          </cell>
        </row>
        <row r="1430">
          <cell r="A1430">
            <v>512100</v>
          </cell>
          <cell r="B1430" t="str">
            <v>Consumo de Produtos</v>
          </cell>
          <cell r="C1430" t="str">
            <v>Insumos</v>
          </cell>
        </row>
        <row r="1431">
          <cell r="A1431">
            <v>512101</v>
          </cell>
          <cell r="B1431" t="str">
            <v>Siembra</v>
          </cell>
          <cell r="C1431" t="str">
            <v>Insumos</v>
          </cell>
        </row>
        <row r="1432">
          <cell r="A1432">
            <v>512102</v>
          </cell>
          <cell r="B1432" t="str">
            <v>Semilla</v>
          </cell>
          <cell r="C1432" t="str">
            <v>Insumos</v>
          </cell>
        </row>
        <row r="1433">
          <cell r="A1433">
            <v>512103</v>
          </cell>
          <cell r="B1433" t="str">
            <v>Inoculantes</v>
          </cell>
          <cell r="C1433" t="str">
            <v>Insumos</v>
          </cell>
        </row>
        <row r="1434">
          <cell r="A1434">
            <v>512104</v>
          </cell>
          <cell r="B1434" t="str">
            <v>Herbicidas</v>
          </cell>
          <cell r="C1434" t="str">
            <v>Insumos</v>
          </cell>
        </row>
        <row r="1435">
          <cell r="A1435">
            <v>512105</v>
          </cell>
          <cell r="B1435" t="str">
            <v>Fungicidas</v>
          </cell>
          <cell r="C1435" t="str">
            <v>Insumos</v>
          </cell>
        </row>
        <row r="1436">
          <cell r="A1436">
            <v>512106</v>
          </cell>
          <cell r="B1436" t="str">
            <v>Insecticidas</v>
          </cell>
          <cell r="C1436" t="str">
            <v>Insumos</v>
          </cell>
        </row>
        <row r="1437">
          <cell r="A1437">
            <v>512107</v>
          </cell>
          <cell r="B1437" t="str">
            <v>Otros Agroquímicos</v>
          </cell>
          <cell r="C1437" t="str">
            <v>Insumos</v>
          </cell>
        </row>
        <row r="1438">
          <cell r="A1438">
            <v>512108</v>
          </cell>
          <cell r="B1438" t="str">
            <v>Fertilizantes</v>
          </cell>
          <cell r="C1438" t="str">
            <v>Insumos</v>
          </cell>
        </row>
        <row r="1439">
          <cell r="A1439">
            <v>512109</v>
          </cell>
          <cell r="B1439" t="str">
            <v>Consumo de Embalagens</v>
          </cell>
          <cell r="C1439" t="str">
            <v>Insumos</v>
          </cell>
        </row>
        <row r="1440">
          <cell r="A1440">
            <v>512110</v>
          </cell>
          <cell r="B1440" t="str">
            <v>Consumo de Muda de Cana</v>
          </cell>
          <cell r="C1440" t="str">
            <v>Insumos</v>
          </cell>
        </row>
        <row r="1441">
          <cell r="A1441">
            <v>512111</v>
          </cell>
          <cell r="B1441" t="str">
            <v>Consumo de Produtos para Beneficiamento</v>
          </cell>
          <cell r="C1441" t="str">
            <v>Insumos</v>
          </cell>
        </row>
        <row r="1442">
          <cell r="A1442">
            <v>512198</v>
          </cell>
          <cell r="B1442" t="str">
            <v>Rateio Recebido Consumo de Produtos</v>
          </cell>
          <cell r="C1442" t="str">
            <v>Insumos</v>
          </cell>
        </row>
        <row r="1443">
          <cell r="A1443">
            <v>512199</v>
          </cell>
          <cell r="B1443" t="str">
            <v>Rateio Enviado Consumo de Produtos</v>
          </cell>
          <cell r="C1443" t="str">
            <v>Insumos</v>
          </cell>
        </row>
        <row r="1444">
          <cell r="A1444">
            <v>512300</v>
          </cell>
          <cell r="B1444" t="str">
            <v>Outros Gastos</v>
          </cell>
          <cell r="C1444" t="str">
            <v>Demais Custos de Produção</v>
          </cell>
        </row>
        <row r="1445">
          <cell r="A1445">
            <v>512301</v>
          </cell>
          <cell r="B1445" t="str">
            <v>Labores de Preparación</v>
          </cell>
          <cell r="C1445" t="str">
            <v>Demais Custos de Produção</v>
          </cell>
        </row>
        <row r="1446">
          <cell r="A1446">
            <v>512302</v>
          </cell>
          <cell r="B1446" t="str">
            <v>Materiais de Gasto e Consumo</v>
          </cell>
          <cell r="C1446" t="str">
            <v>Demais Custos de Produção</v>
          </cell>
        </row>
        <row r="1447">
          <cell r="A1447">
            <v>512303</v>
          </cell>
          <cell r="B1447" t="str">
            <v>Equip. de Proteção Individual</v>
          </cell>
          <cell r="C1447" t="str">
            <v>Demais Custos de Produção</v>
          </cell>
        </row>
        <row r="1448">
          <cell r="A1448">
            <v>512304</v>
          </cell>
          <cell r="B1448" t="str">
            <v>Aguadores</v>
          </cell>
          <cell r="C1448" t="str">
            <v>Demais Custos de Produção</v>
          </cell>
        </row>
        <row r="1449">
          <cell r="A1449">
            <v>512305</v>
          </cell>
          <cell r="B1449" t="str">
            <v>Mantenimiento del Riego</v>
          </cell>
          <cell r="C1449" t="str">
            <v>Demais Custos de Produção</v>
          </cell>
        </row>
        <row r="1450">
          <cell r="A1450">
            <v>512306</v>
          </cell>
          <cell r="B1450" t="str">
            <v>Reparaciones y Mantenimiento de la Bomba</v>
          </cell>
          <cell r="C1450" t="str">
            <v>Demais Custos de Produção</v>
          </cell>
        </row>
        <row r="1451">
          <cell r="A1451">
            <v>512307</v>
          </cell>
          <cell r="B1451" t="str">
            <v>Facturación Interna mm Riego</v>
          </cell>
          <cell r="C1451" t="str">
            <v>Demais Custos de Produção</v>
          </cell>
        </row>
        <row r="1452">
          <cell r="A1452">
            <v>512308</v>
          </cell>
          <cell r="B1452" t="str">
            <v>Cosecha</v>
          </cell>
          <cell r="C1452" t="str">
            <v>Demais Custos de Produção</v>
          </cell>
        </row>
        <row r="1453">
          <cell r="A1453">
            <v>512309</v>
          </cell>
          <cell r="B1453" t="str">
            <v>Arrendamientos</v>
          </cell>
          <cell r="C1453" t="str">
            <v>Demais Custos de Produção</v>
          </cell>
        </row>
        <row r="1454">
          <cell r="A1454">
            <v>512310</v>
          </cell>
          <cell r="B1454" t="str">
            <v>Seguros Agrícolas</v>
          </cell>
          <cell r="C1454" t="str">
            <v>Demais Custos de Produção</v>
          </cell>
        </row>
        <row r="1455">
          <cell r="A1455">
            <v>512311</v>
          </cell>
          <cell r="B1455" t="str">
            <v>Regalías Pagadas</v>
          </cell>
          <cell r="C1455" t="str">
            <v>Demais Custos de Produção</v>
          </cell>
        </row>
        <row r="1456">
          <cell r="A1456">
            <v>512312</v>
          </cell>
          <cell r="B1456" t="str">
            <v>Por Egresos Agrícolas (Conv. Prod)</v>
          </cell>
          <cell r="C1456" t="str">
            <v>Demais Custos de Produção</v>
          </cell>
        </row>
        <row r="1457">
          <cell r="A1457">
            <v>512313</v>
          </cell>
          <cell r="B1457" t="str">
            <v>Por Ingresos Agrícolas ( Conv Prod)</v>
          </cell>
          <cell r="C1457" t="str">
            <v>Demais Custos de Produção</v>
          </cell>
        </row>
        <row r="1458">
          <cell r="A1458">
            <v>512314</v>
          </cell>
          <cell r="B1458" t="str">
            <v>Honorarios</v>
          </cell>
          <cell r="C1458" t="str">
            <v>Demais Custos de Produção</v>
          </cell>
        </row>
        <row r="1459">
          <cell r="A1459">
            <v>512315</v>
          </cell>
          <cell r="B1459" t="str">
            <v>Fretes Internos</v>
          </cell>
          <cell r="C1459" t="str">
            <v>Demais Custos de Produção</v>
          </cell>
        </row>
        <row r="1460">
          <cell r="A1460">
            <v>512316</v>
          </cell>
          <cell r="B1460" t="str">
            <v>Servicios de terceros</v>
          </cell>
          <cell r="C1460" t="str">
            <v>Demais Custos de Produção</v>
          </cell>
        </row>
        <row r="1461">
          <cell r="A1461">
            <v>512317</v>
          </cell>
          <cell r="B1461" t="str">
            <v>Mantenimiento canales y drenajes</v>
          </cell>
          <cell r="C1461" t="str">
            <v>Demais Custos de Produção</v>
          </cell>
        </row>
        <row r="1462">
          <cell r="A1462">
            <v>512318</v>
          </cell>
          <cell r="B1462" t="str">
            <v>Nivelación</v>
          </cell>
          <cell r="C1462" t="str">
            <v>Demais Custos de Produção</v>
          </cell>
        </row>
        <row r="1463">
          <cell r="A1463">
            <v>512319</v>
          </cell>
          <cell r="B1463" t="str">
            <v>Costo de personal</v>
          </cell>
          <cell r="C1463" t="str">
            <v>Demais Custos de Produção</v>
          </cell>
        </row>
        <row r="1464">
          <cell r="A1464">
            <v>512320</v>
          </cell>
          <cell r="B1464" t="str">
            <v>Empresa maquinaria</v>
          </cell>
          <cell r="C1464" t="str">
            <v>Demais Custos de Produção</v>
          </cell>
        </row>
        <row r="1465">
          <cell r="A1465">
            <v>512321</v>
          </cell>
          <cell r="B1465" t="str">
            <v>Combustible</v>
          </cell>
          <cell r="C1465" t="str">
            <v>Demais Custos de Produção</v>
          </cell>
        </row>
        <row r="1466">
          <cell r="A1466">
            <v>512322</v>
          </cell>
          <cell r="B1466" t="str">
            <v>Cargas Sociales - Costo de Personal</v>
          </cell>
          <cell r="C1466" t="str">
            <v>Demais Custos de Produção</v>
          </cell>
        </row>
        <row r="1467">
          <cell r="A1467">
            <v>512498</v>
          </cell>
          <cell r="B1467" t="str">
            <v>Rateio Recebido Outros Gastos</v>
          </cell>
          <cell r="C1467" t="str">
            <v>Demais Custos de Produção</v>
          </cell>
        </row>
        <row r="1468">
          <cell r="A1468">
            <v>512499</v>
          </cell>
          <cell r="B1468" t="str">
            <v>Rateio Enviado Outros Gastos</v>
          </cell>
          <cell r="C1468" t="str">
            <v>Demais Custos de Produção</v>
          </cell>
        </row>
        <row r="1469">
          <cell r="A1469">
            <v>512500</v>
          </cell>
          <cell r="B1469" t="str">
            <v>0ACTIVACION DE SEMENTERAS</v>
          </cell>
          <cell r="C1469" t="str">
            <v>ARG</v>
          </cell>
        </row>
        <row r="1470">
          <cell r="A1470">
            <v>512501</v>
          </cell>
          <cell r="B1470" t="str">
            <v>Activación de Sementeras</v>
          </cell>
          <cell r="C1470" t="str">
            <v>ARG</v>
          </cell>
        </row>
        <row r="1471">
          <cell r="A1471">
            <v>512502</v>
          </cell>
          <cell r="B1471" t="str">
            <v>Reclasificación de Gastos de Implant. y Acond.</v>
          </cell>
          <cell r="C1471" t="str">
            <v>ARG</v>
          </cell>
        </row>
        <row r="1472">
          <cell r="A1472">
            <v>512998</v>
          </cell>
          <cell r="B1472" t="str">
            <v>Rateio Recebido Activacion de Sementeras</v>
          </cell>
          <cell r="C1472" t="str">
            <v>ARG</v>
          </cell>
        </row>
        <row r="1473">
          <cell r="A1473">
            <v>512999</v>
          </cell>
          <cell r="B1473" t="str">
            <v>Rateio Enviado Activacion de Sementeras</v>
          </cell>
          <cell r="C1473" t="str">
            <v>ARG</v>
          </cell>
        </row>
        <row r="1474">
          <cell r="A1474">
            <v>513000</v>
          </cell>
          <cell r="B1474" t="str">
            <v>ACONDICIONAMIENTO</v>
          </cell>
          <cell r="C1474" t="str">
            <v>Demais Custos de Produção</v>
          </cell>
        </row>
        <row r="1475">
          <cell r="A1475">
            <v>513001</v>
          </cell>
          <cell r="B1475" t="str">
            <v>Flete Corto</v>
          </cell>
          <cell r="C1475" t="str">
            <v>Demais Custos de Produção</v>
          </cell>
        </row>
        <row r="1476">
          <cell r="A1476">
            <v>513002</v>
          </cell>
          <cell r="B1476" t="str">
            <v>Paritaria por Producción</v>
          </cell>
          <cell r="C1476" t="str">
            <v>Demais Custos de Produção</v>
          </cell>
        </row>
        <row r="1477">
          <cell r="A1477">
            <v>513003</v>
          </cell>
          <cell r="B1477" t="str">
            <v>Secada por Producción</v>
          </cell>
          <cell r="C1477" t="str">
            <v>Demais Custos de Produção</v>
          </cell>
        </row>
        <row r="1478">
          <cell r="A1478">
            <v>513004</v>
          </cell>
          <cell r="B1478" t="str">
            <v>Otros Gastos de Acondicionamiento</v>
          </cell>
          <cell r="C1478" t="str">
            <v>Demais Custos de Produção</v>
          </cell>
        </row>
        <row r="1479">
          <cell r="A1479">
            <v>513005</v>
          </cell>
          <cell r="B1479" t="str">
            <v>Fazón Arroz Integral</v>
          </cell>
          <cell r="C1479" t="str">
            <v>Demais Custos de Produção</v>
          </cell>
        </row>
        <row r="1480">
          <cell r="A1480">
            <v>513006</v>
          </cell>
          <cell r="B1480" t="str">
            <v>Flete de leche Fluida a Planta</v>
          </cell>
          <cell r="C1480" t="str">
            <v>Demais Custos de Produção</v>
          </cell>
        </row>
        <row r="1481">
          <cell r="A1481">
            <v>513007</v>
          </cell>
          <cell r="B1481" t="str">
            <v>Plasticos para Reservas Forrajeras</v>
          </cell>
          <cell r="C1481" t="str">
            <v>Demais Custos de Produção</v>
          </cell>
        </row>
        <row r="1482">
          <cell r="A1482">
            <v>513008</v>
          </cell>
          <cell r="B1482" t="str">
            <v>Secado de Leche (Fazón)</v>
          </cell>
          <cell r="C1482" t="str">
            <v>Demais Custos de Produção</v>
          </cell>
        </row>
        <row r="1483">
          <cell r="A1483">
            <v>513009</v>
          </cell>
          <cell r="B1483" t="str">
            <v>Zaranda por Producción</v>
          </cell>
          <cell r="C1483" t="str">
            <v>Demais Custos de Produção</v>
          </cell>
        </row>
        <row r="1484">
          <cell r="A1484">
            <v>513010</v>
          </cell>
          <cell r="B1484" t="str">
            <v>Flete corto terceros</v>
          </cell>
          <cell r="C1484" t="str">
            <v>Demais Custos de Produção</v>
          </cell>
        </row>
        <row r="1485">
          <cell r="A1485">
            <v>513998</v>
          </cell>
          <cell r="B1485" t="str">
            <v>Rateio Recebido Acondicionamento</v>
          </cell>
          <cell r="C1485" t="str">
            <v>Demais Custos de Produção</v>
          </cell>
        </row>
        <row r="1486">
          <cell r="A1486">
            <v>513999</v>
          </cell>
          <cell r="B1486" t="str">
            <v>Rateio Enviado Acondicionamento</v>
          </cell>
          <cell r="C1486" t="str">
            <v>Demais Custos de Produção</v>
          </cell>
        </row>
        <row r="1487">
          <cell r="A1487">
            <v>514000</v>
          </cell>
          <cell r="B1487" t="str">
            <v>PLANTAS</v>
          </cell>
          <cell r="C1487" t="str">
            <v>Demais Custos de Produção</v>
          </cell>
        </row>
        <row r="1488">
          <cell r="A1488">
            <v>514001</v>
          </cell>
          <cell r="B1488" t="str">
            <v>Leña</v>
          </cell>
          <cell r="C1488" t="str">
            <v>Demais Custos de Produção</v>
          </cell>
        </row>
        <row r="1489">
          <cell r="A1489">
            <v>514002</v>
          </cell>
          <cell r="B1489" t="str">
            <v>Energía eléctrica</v>
          </cell>
          <cell r="C1489" t="str">
            <v>Demais Custos de Produção</v>
          </cell>
        </row>
        <row r="1490">
          <cell r="A1490">
            <v>514003</v>
          </cell>
          <cell r="B1490" t="str">
            <v>Elementos seguridad</v>
          </cell>
          <cell r="C1490" t="str">
            <v>Demais Custos de Produção</v>
          </cell>
        </row>
        <row r="1491">
          <cell r="A1491">
            <v>514004</v>
          </cell>
          <cell r="B1491" t="str">
            <v>Reparaciones y mantenimiento</v>
          </cell>
          <cell r="C1491" t="str">
            <v>Demais Custos de Produção</v>
          </cell>
        </row>
        <row r="1492">
          <cell r="A1492">
            <v>514005</v>
          </cell>
          <cell r="B1492" t="str">
            <v>Cargas y descargas bolsas</v>
          </cell>
          <cell r="C1492" t="str">
            <v>Demais Custos de Produção</v>
          </cell>
        </row>
        <row r="1493">
          <cell r="A1493">
            <v>514006</v>
          </cell>
          <cell r="B1493" t="str">
            <v>Cargas y descargas granel</v>
          </cell>
          <cell r="C1493" t="str">
            <v>Demais Custos de Produção</v>
          </cell>
        </row>
        <row r="1494">
          <cell r="A1494">
            <v>514007</v>
          </cell>
          <cell r="B1494" t="str">
            <v>Reparaciones Clasificadora</v>
          </cell>
          <cell r="C1494" t="str">
            <v>Demais Custos de Produção</v>
          </cell>
        </row>
        <row r="1495">
          <cell r="A1495">
            <v>514008</v>
          </cell>
          <cell r="B1495" t="str">
            <v>Bolsas, hilos, rótulos</v>
          </cell>
          <cell r="C1495" t="str">
            <v>Demais Custos de Produção</v>
          </cell>
        </row>
        <row r="1496">
          <cell r="A1496">
            <v>514009</v>
          </cell>
          <cell r="B1496" t="str">
            <v>Servicios de terceros</v>
          </cell>
          <cell r="C1496" t="str">
            <v>Demais Custos de Produção</v>
          </cell>
        </row>
        <row r="1497">
          <cell r="A1497">
            <v>514010</v>
          </cell>
          <cell r="B1497" t="str">
            <v>Costo de personal</v>
          </cell>
          <cell r="C1497" t="str">
            <v>Demais Custos de Produção</v>
          </cell>
        </row>
        <row r="1498">
          <cell r="A1498">
            <v>514998</v>
          </cell>
          <cell r="B1498" t="str">
            <v>Rateio Recebido Plantas</v>
          </cell>
          <cell r="C1498" t="str">
            <v>Demais Custos de Produção</v>
          </cell>
        </row>
        <row r="1499">
          <cell r="A1499">
            <v>514999</v>
          </cell>
          <cell r="B1499" t="str">
            <v>Rateio enviado Plantas</v>
          </cell>
          <cell r="C1499" t="str">
            <v>Demais Custos de Produção</v>
          </cell>
        </row>
        <row r="1500">
          <cell r="A1500">
            <v>515000</v>
          </cell>
          <cell r="B1500" t="str">
            <v>Activacion de CostosActivacion de Costos</v>
          </cell>
          <cell r="C1500" t="str">
            <v>ARG</v>
          </cell>
        </row>
        <row r="1501">
          <cell r="A1501">
            <v>515001</v>
          </cell>
          <cell r="B1501" t="str">
            <v>Activación de Gastos Indirectos de Producción</v>
          </cell>
          <cell r="C1501" t="str">
            <v>ARG</v>
          </cell>
        </row>
        <row r="1502">
          <cell r="A1502">
            <v>519000</v>
          </cell>
          <cell r="B1502" t="str">
            <v>DEPRECIAÇÕES E AMORTIZACIONES</v>
          </cell>
          <cell r="C1502" t="str">
            <v>Depreciação e amortização</v>
          </cell>
        </row>
        <row r="1503">
          <cell r="A1503">
            <v>519001</v>
          </cell>
          <cell r="B1503" t="str">
            <v>Depreciações e Amortizaciones</v>
          </cell>
          <cell r="C1503" t="str">
            <v>Depreciação e amortização</v>
          </cell>
        </row>
        <row r="1504">
          <cell r="A1504">
            <v>519198</v>
          </cell>
          <cell r="B1504" t="str">
            <v>Rateio Recebido Depreciações e Amortizações</v>
          </cell>
          <cell r="C1504" t="str">
            <v>Depreciação e amortização</v>
          </cell>
        </row>
        <row r="1505">
          <cell r="A1505">
            <v>519199</v>
          </cell>
          <cell r="B1505" t="str">
            <v>Rateio Enviado Depreciações e Amortizações</v>
          </cell>
          <cell r="C1505" t="str">
            <v>Depreciação e amortização</v>
          </cell>
        </row>
        <row r="1506">
          <cell r="A1506">
            <v>520000</v>
          </cell>
          <cell r="B1506" t="str">
            <v>Absorção para Estoque</v>
          </cell>
          <cell r="C1506" t="str">
            <v>Absorção dos custos de produção</v>
          </cell>
        </row>
        <row r="1507">
          <cell r="A1507">
            <v>520100</v>
          </cell>
          <cell r="B1507" t="str">
            <v>Transferência para Estoques</v>
          </cell>
          <cell r="C1507" t="str">
            <v>Absorção dos custos de produção</v>
          </cell>
        </row>
        <row r="1508">
          <cell r="A1508">
            <v>520101</v>
          </cell>
          <cell r="B1508" t="str">
            <v>Transferência para Estoque</v>
          </cell>
          <cell r="C1508" t="str">
            <v>Absorção dos custos de produção</v>
          </cell>
        </row>
        <row r="1509">
          <cell r="A1509">
            <v>520102</v>
          </cell>
          <cell r="B1509" t="str">
            <v>Transferência Entressafra (Absorção)</v>
          </cell>
          <cell r="C1509" t="str">
            <v>Absorção dos custos de produção</v>
          </cell>
        </row>
        <row r="1510">
          <cell r="A1510">
            <v>540000</v>
          </cell>
          <cell r="B1510" t="str">
            <v>COSTOS INDUSTRIALES</v>
          </cell>
        </row>
        <row r="1511">
          <cell r="A1511">
            <v>541000</v>
          </cell>
          <cell r="B1511" t="str">
            <v>COSTOS INDUSTRIALES FIJOS</v>
          </cell>
        </row>
        <row r="1512">
          <cell r="A1512">
            <v>542000</v>
          </cell>
          <cell r="B1512" t="str">
            <v>SUELDOS Y CARGAS SOCIALES -INDUSTRIALES FIJOS</v>
          </cell>
          <cell r="C1512" t="str">
            <v>Mão de Obra</v>
          </cell>
        </row>
        <row r="1513">
          <cell r="A1513">
            <v>542001</v>
          </cell>
          <cell r="B1513" t="str">
            <v>Activación de Sueldos y Cargas Sociales -Industriales Fijos</v>
          </cell>
          <cell r="C1513" t="str">
            <v>Mão de Obra</v>
          </cell>
        </row>
        <row r="1514">
          <cell r="A1514">
            <v>542002</v>
          </cell>
          <cell r="B1514" t="str">
            <v>Contribuciones Sociales -Industriales Fijos</v>
          </cell>
          <cell r="C1514" t="str">
            <v>Mão de Obra</v>
          </cell>
        </row>
        <row r="1515">
          <cell r="A1515">
            <v>542003</v>
          </cell>
          <cell r="B1515" t="str">
            <v>Contribuciones Sociales sobre Vacaciones -Industriales Fijos</v>
          </cell>
          <cell r="C1515" t="str">
            <v>Mão de Obra</v>
          </cell>
        </row>
        <row r="1516">
          <cell r="A1516">
            <v>542004</v>
          </cell>
          <cell r="B1516" t="str">
            <v>Gratificaciones -Industriales Fijos</v>
          </cell>
          <cell r="C1516" t="str">
            <v>Mão de Obra</v>
          </cell>
        </row>
        <row r="1517">
          <cell r="A1517">
            <v>542005</v>
          </cell>
          <cell r="B1517" t="str">
            <v>Indenizações Trabalhistas (Aviso Prévio) -Industriales Fixos</v>
          </cell>
          <cell r="C1517" t="str">
            <v>Mão de Obra</v>
          </cell>
        </row>
        <row r="1518">
          <cell r="A1518">
            <v>542006</v>
          </cell>
          <cell r="B1518" t="str">
            <v>Pasantias -Industriales Fijos</v>
          </cell>
          <cell r="C1518" t="str">
            <v>Mão de Obra</v>
          </cell>
        </row>
        <row r="1519">
          <cell r="A1519">
            <v>542007</v>
          </cell>
          <cell r="B1519" t="str">
            <v>Personal Transitorio -Industriales Fijos</v>
          </cell>
          <cell r="C1519" t="str">
            <v>Mão de Obra</v>
          </cell>
        </row>
        <row r="1520">
          <cell r="A1520">
            <v>542008</v>
          </cell>
          <cell r="B1520" t="str">
            <v>Saldo complementar anual (13 Salario) -Industriales Fijos</v>
          </cell>
          <cell r="C1520" t="str">
            <v>Mão de Obra</v>
          </cell>
        </row>
        <row r="1521">
          <cell r="A1521">
            <v>542009</v>
          </cell>
          <cell r="B1521" t="str">
            <v>Sueldos y Honorarios Dirección -Industriales Fijos</v>
          </cell>
          <cell r="C1521" t="str">
            <v>Mão de Obra</v>
          </cell>
        </row>
        <row r="1522">
          <cell r="A1522">
            <v>542010</v>
          </cell>
          <cell r="B1522" t="str">
            <v>Salarios e Ordenados - Industriais</v>
          </cell>
          <cell r="C1522" t="str">
            <v>Mão de Obra</v>
          </cell>
        </row>
        <row r="1523">
          <cell r="A1523">
            <v>542011</v>
          </cell>
          <cell r="B1523" t="str">
            <v>Vacaciones -Industriais Fixos</v>
          </cell>
          <cell r="C1523" t="str">
            <v>Mão de Obra</v>
          </cell>
        </row>
        <row r="1524">
          <cell r="A1524">
            <v>542012</v>
          </cell>
          <cell r="B1524" t="str">
            <v>Hora extra -Industriais Fixos</v>
          </cell>
          <cell r="C1524" t="str">
            <v>Mão de Obra</v>
          </cell>
        </row>
        <row r="1525">
          <cell r="A1525">
            <v>542013</v>
          </cell>
          <cell r="B1525" t="str">
            <v>Prêmios -Industriaes Fixos</v>
          </cell>
          <cell r="C1525" t="str">
            <v>Mão de Obra</v>
          </cell>
        </row>
        <row r="1526">
          <cell r="A1526">
            <v>542014</v>
          </cell>
          <cell r="B1526" t="str">
            <v>Auxílio Creche -Industriais Fixos</v>
          </cell>
          <cell r="C1526" t="str">
            <v>Mão de Obra</v>
          </cell>
        </row>
        <row r="1527">
          <cell r="A1527">
            <v>542015</v>
          </cell>
          <cell r="B1527" t="str">
            <v>I.N.S.S. -Industriais Fixos</v>
          </cell>
          <cell r="C1527" t="str">
            <v>Mão de Obra</v>
          </cell>
        </row>
        <row r="1528">
          <cell r="A1528">
            <v>542016</v>
          </cell>
          <cell r="B1528" t="str">
            <v>F.G.T.S -Industriais Fixos</v>
          </cell>
          <cell r="C1528" t="str">
            <v>Mão de Obra</v>
          </cell>
        </row>
        <row r="1529">
          <cell r="A1529">
            <v>542017</v>
          </cell>
          <cell r="B1529" t="str">
            <v>Contribuição SENAI -Industriais Fixos</v>
          </cell>
          <cell r="C1529" t="str">
            <v>Mão de Obra</v>
          </cell>
        </row>
        <row r="1530">
          <cell r="A1530">
            <v>542098</v>
          </cell>
          <cell r="B1530" t="str">
            <v>Rateio Recebido Salários e Encargos Sociais -Industriaes Fixos</v>
          </cell>
          <cell r="C1530" t="str">
            <v>Mão de Obra</v>
          </cell>
        </row>
        <row r="1531">
          <cell r="A1531">
            <v>542099</v>
          </cell>
          <cell r="B1531" t="str">
            <v>Rateio Enviado Salários e Encargos Sociais -Industriaes Fixos</v>
          </cell>
          <cell r="C1531" t="str">
            <v>Mão de Obra</v>
          </cell>
        </row>
        <row r="1532">
          <cell r="A1532">
            <v>542100</v>
          </cell>
          <cell r="B1532" t="str">
            <v>OTROS BENEFICIOS PERSONAL -INDUSTRIALES FIJOS</v>
          </cell>
          <cell r="C1532" t="str">
            <v>Mão de Obra</v>
          </cell>
        </row>
        <row r="1533">
          <cell r="A1533">
            <v>542101</v>
          </cell>
          <cell r="B1533" t="str">
            <v>Beneficios Sociales (OUTROS BENEFÍCIOS) -Industriales Fijos</v>
          </cell>
          <cell r="C1533" t="str">
            <v>Mão de Obra</v>
          </cell>
        </row>
        <row r="1534">
          <cell r="A1534">
            <v>542102</v>
          </cell>
          <cell r="B1534" t="str">
            <v>Formação (Treinamento) -Industriaes Fixos</v>
          </cell>
          <cell r="C1534" t="str">
            <v>Mão de Obra</v>
          </cell>
        </row>
        <row r="1535">
          <cell r="A1535">
            <v>542103</v>
          </cell>
          <cell r="B1535" t="str">
            <v>Consumo de Carne (Estructura) -Industriales Fijos</v>
          </cell>
          <cell r="C1535" t="str">
            <v>Mão de Obra</v>
          </cell>
        </row>
        <row r="1536">
          <cell r="A1536">
            <v>542104</v>
          </cell>
          <cell r="B1536" t="str">
            <v>Manutención -Industriales Fijos</v>
          </cell>
          <cell r="C1536" t="str">
            <v>Mão de Obra</v>
          </cell>
        </row>
        <row r="1537">
          <cell r="A1537">
            <v>542105</v>
          </cell>
          <cell r="B1537" t="str">
            <v>Seguro de Vida -Industriales Fijos</v>
          </cell>
          <cell r="C1537" t="str">
            <v>Mão de Obra</v>
          </cell>
        </row>
        <row r="1538">
          <cell r="A1538">
            <v>542106</v>
          </cell>
          <cell r="B1538" t="str">
            <v>Assistência Médica -Industriaes Fixos</v>
          </cell>
          <cell r="C1538" t="str">
            <v>Mão de Obra</v>
          </cell>
        </row>
        <row r="1539">
          <cell r="A1539">
            <v>542107</v>
          </cell>
          <cell r="B1539" t="str">
            <v>Programa de Alimentação - PAT - Insumos -Industriaes Fixos</v>
          </cell>
          <cell r="C1539" t="str">
            <v>Mão de Obra</v>
          </cell>
        </row>
        <row r="1540">
          <cell r="A1540">
            <v>542108</v>
          </cell>
          <cell r="B1540" t="str">
            <v>Vale transporte -Industriales Fijos</v>
          </cell>
          <cell r="C1540" t="str">
            <v>Mão de Obra</v>
          </cell>
        </row>
        <row r="1541">
          <cell r="A1541">
            <v>542109</v>
          </cell>
          <cell r="B1541" t="str">
            <v>Seguro de vida em grupo -Industriaes Fixos</v>
          </cell>
          <cell r="C1541" t="str">
            <v>Mão de Obra</v>
          </cell>
        </row>
        <row r="1542">
          <cell r="A1542">
            <v>542110</v>
          </cell>
          <cell r="B1542" t="str">
            <v>Cesta básica -Industriales Fijos</v>
          </cell>
          <cell r="C1542" t="str">
            <v>Mão de Obra</v>
          </cell>
        </row>
        <row r="1543">
          <cell r="A1543">
            <v>542111</v>
          </cell>
          <cell r="B1543" t="str">
            <v>Transporte de Pessoal -Industriaes Fixos</v>
          </cell>
          <cell r="C1543" t="str">
            <v>Mão de Obra</v>
          </cell>
        </row>
        <row r="1544">
          <cell r="A1544">
            <v>542112</v>
          </cell>
          <cell r="B1544" t="str">
            <v>Uniforme -Industriais Fixos</v>
          </cell>
          <cell r="C1544" t="str">
            <v>Mão de Obra</v>
          </cell>
        </row>
        <row r="1545">
          <cell r="A1545">
            <v>542113</v>
          </cell>
          <cell r="B1545" t="str">
            <v>Seleção de Pessoal -Industriaes Fixos</v>
          </cell>
          <cell r="C1545" t="str">
            <v>Mão de Obra</v>
          </cell>
        </row>
        <row r="1546">
          <cell r="A1546">
            <v>542114</v>
          </cell>
          <cell r="B1546" t="str">
            <v>Atividades Sociais -Industriaes Fixos</v>
          </cell>
          <cell r="C1546" t="str">
            <v>Mão de Obra</v>
          </cell>
        </row>
        <row r="1547">
          <cell r="A1547">
            <v>542115</v>
          </cell>
          <cell r="B1547" t="str">
            <v>Programa de Alimentação - PAT - Diverso -Industriaes Fixos</v>
          </cell>
          <cell r="C1547" t="str">
            <v>Mão de Obra</v>
          </cell>
        </row>
        <row r="1548">
          <cell r="A1548">
            <v>542116</v>
          </cell>
          <cell r="B1548" t="str">
            <v>Participação nos Resultados -Industriaes Fixos</v>
          </cell>
          <cell r="C1548" t="str">
            <v>Mão de Obra</v>
          </cell>
        </row>
        <row r="1549">
          <cell r="A1549">
            <v>542117</v>
          </cell>
          <cell r="B1549" t="str">
            <v>Alimentação -Industriaes Fixos</v>
          </cell>
          <cell r="C1549" t="str">
            <v>Mão de Obra</v>
          </cell>
        </row>
        <row r="1550">
          <cell r="A1550">
            <v>542198</v>
          </cell>
          <cell r="B1550" t="str">
            <v>Rateio Recebido Outros Benefícios -Industriaes Fixos</v>
          </cell>
          <cell r="C1550" t="str">
            <v>Mão de Obra</v>
          </cell>
        </row>
        <row r="1551">
          <cell r="A1551">
            <v>542199</v>
          </cell>
          <cell r="B1551" t="str">
            <v>Rateio Enviado Outros Benefícios -Industriaes Fixos</v>
          </cell>
          <cell r="C1551" t="str">
            <v>Mão de Obra</v>
          </cell>
        </row>
        <row r="1552">
          <cell r="A1552">
            <v>543000</v>
          </cell>
          <cell r="B1552" t="str">
            <v>MANTENIMIENTO Y REPARACIONES -INDUSTRIALES FIJOS</v>
          </cell>
          <cell r="C1552" t="str">
            <v>Demais Custos de Produção</v>
          </cell>
        </row>
        <row r="1553">
          <cell r="A1553">
            <v>543001</v>
          </cell>
          <cell r="B1553" t="str">
            <v>Elementos de Seguridad e Higiene -Industriaes FiXos</v>
          </cell>
          <cell r="C1553" t="str">
            <v>Demais Custos de Produção</v>
          </cell>
        </row>
        <row r="1554">
          <cell r="A1554">
            <v>543002</v>
          </cell>
          <cell r="B1554" t="str">
            <v>Mantenimiento Pradera -Industriales Fijos</v>
          </cell>
          <cell r="C1554" t="str">
            <v>Demais Custos de Produção</v>
          </cell>
        </row>
        <row r="1555">
          <cell r="A1555">
            <v>543003</v>
          </cell>
          <cell r="B1555" t="str">
            <v>Manut.e Assist. Tec. em Software/Hardware -Industriaes Fixos</v>
          </cell>
          <cell r="C1555" t="str">
            <v>Demais Custos de Produção</v>
          </cell>
        </row>
        <row r="1556">
          <cell r="A1556">
            <v>543004</v>
          </cell>
          <cell r="B1556" t="str">
            <v>Reparación Instalaciones Tambos -Industriales Fijos</v>
          </cell>
          <cell r="C1556" t="str">
            <v>Demais Custos de Produção</v>
          </cell>
        </row>
        <row r="1557">
          <cell r="A1557">
            <v>543005</v>
          </cell>
          <cell r="B1557" t="str">
            <v>Reparación Ordeñadora -Industriales Fijos</v>
          </cell>
          <cell r="C1557" t="str">
            <v>Demais Custos de Produção</v>
          </cell>
        </row>
        <row r="1558">
          <cell r="A1558">
            <v>543006</v>
          </cell>
          <cell r="B1558" t="str">
            <v>Reparação e Manutenção de Veiculos -Industriaes Fixos</v>
          </cell>
          <cell r="C1558" t="str">
            <v>Demais Custos de Produção</v>
          </cell>
        </row>
        <row r="1559">
          <cell r="A1559">
            <v>543007</v>
          </cell>
          <cell r="B1559" t="str">
            <v>Manut. e Reparos em Geral -Industriaes Fixos</v>
          </cell>
          <cell r="C1559" t="str">
            <v>Demais Custos de Produção</v>
          </cell>
        </row>
        <row r="1560">
          <cell r="A1560">
            <v>543008</v>
          </cell>
          <cell r="B1560" t="str">
            <v>Manutenção de edifícios -Industriaes Fixos</v>
          </cell>
          <cell r="C1560" t="str">
            <v>Demais Custos de Produção</v>
          </cell>
        </row>
        <row r="1561">
          <cell r="A1561">
            <v>543009</v>
          </cell>
          <cell r="B1561" t="str">
            <v>Manutenção de máquinas e equipamentos -Industriaes Fixos</v>
          </cell>
          <cell r="C1561" t="str">
            <v>Demais Custos de Produção</v>
          </cell>
        </row>
        <row r="1562">
          <cell r="A1562">
            <v>543010</v>
          </cell>
          <cell r="B1562" t="str">
            <v>Manutenção de móveis e utensílios -Industriaes Fixos</v>
          </cell>
          <cell r="C1562" t="str">
            <v>Demais Custos de Produção</v>
          </cell>
        </row>
        <row r="1563">
          <cell r="A1563">
            <v>543011</v>
          </cell>
          <cell r="B1563" t="str">
            <v>Peças de Manutenção -Industriaes Fixos</v>
          </cell>
          <cell r="C1563" t="str">
            <v>Demais Custos de Produção</v>
          </cell>
        </row>
        <row r="1564">
          <cell r="A1564">
            <v>543048</v>
          </cell>
          <cell r="B1564" t="str">
            <v>Rateio Recebido Manutenção e Reparos -Industriaes Fixos</v>
          </cell>
          <cell r="C1564" t="str">
            <v>Demais Custos de Produção</v>
          </cell>
        </row>
        <row r="1565">
          <cell r="A1565">
            <v>543049</v>
          </cell>
          <cell r="B1565" t="str">
            <v>Rateio Enviado Manutenção e Reparos -Industriaes Fixos</v>
          </cell>
          <cell r="C1565" t="str">
            <v>Demais Custos de Produção</v>
          </cell>
        </row>
        <row r="1566">
          <cell r="A1566">
            <v>543050</v>
          </cell>
          <cell r="B1566" t="str">
            <v>CONTRATACIONES DE OBRAS Y SERVICIOS -INDUSTRIALES FIJOS</v>
          </cell>
          <cell r="C1566" t="str">
            <v>Demais Custos de Produção</v>
          </cell>
        </row>
        <row r="1567">
          <cell r="A1567">
            <v>543051</v>
          </cell>
          <cell r="B1567" t="str">
            <v>Serviços de Manutenção - P. Física -Industriaes FiXos</v>
          </cell>
          <cell r="C1567" t="str">
            <v>Demais Custos de Produção</v>
          </cell>
        </row>
        <row r="1568">
          <cell r="A1568">
            <v>543052</v>
          </cell>
          <cell r="B1568" t="str">
            <v>Outros serviços profissionais - P.Física / Servicios vigilancia externa -Industriaes Fixos</v>
          </cell>
          <cell r="C1568" t="str">
            <v>Demais Custos de Produção</v>
          </cell>
        </row>
        <row r="1569">
          <cell r="A1569">
            <v>543053</v>
          </cell>
          <cell r="B1569" t="str">
            <v>Mão de Obra Temporária - Pessoa Física -Industriaes Fixos</v>
          </cell>
          <cell r="C1569" t="str">
            <v>Demais Custos de Produção</v>
          </cell>
        </row>
        <row r="1570">
          <cell r="A1570">
            <v>543054</v>
          </cell>
          <cell r="B1570" t="str">
            <v>Serviços de Processamento de Dados -Industriaes Fixos</v>
          </cell>
          <cell r="C1570" t="str">
            <v>Demais Custos de Produção</v>
          </cell>
        </row>
        <row r="1571">
          <cell r="A1571">
            <v>543055</v>
          </cell>
          <cell r="B1571" t="str">
            <v>Mão de Obra Temporária - Pessoa Jurídica -Industriaes Fixos</v>
          </cell>
          <cell r="C1571" t="str">
            <v>Demais Custos de Produção</v>
          </cell>
        </row>
        <row r="1572">
          <cell r="A1572">
            <v>543056</v>
          </cell>
          <cell r="B1572" t="str">
            <v>Outros serviços profissionais - P.Jurídica -Industriaes Fixos</v>
          </cell>
          <cell r="C1572" t="str">
            <v>Demais Custos de Produção</v>
          </cell>
        </row>
        <row r="1573">
          <cell r="A1573">
            <v>543098</v>
          </cell>
          <cell r="B1573" t="str">
            <v>Rateio Recebido Contratação de Obras e Serviços -Industriaes Fixos</v>
          </cell>
          <cell r="C1573" t="str">
            <v>Demais Custos de Produção</v>
          </cell>
        </row>
        <row r="1574">
          <cell r="A1574">
            <v>543099</v>
          </cell>
          <cell r="B1574" t="str">
            <v>Rateio Enviado Contratação de Obras e Serviços -Industriaes Fixos</v>
          </cell>
          <cell r="C1574" t="str">
            <v>Demais Custos de Produção</v>
          </cell>
        </row>
        <row r="1575">
          <cell r="A1575">
            <v>543100</v>
          </cell>
          <cell r="B1575" t="str">
            <v>ALQUILERES -INDUSTRIALES FIJOS</v>
          </cell>
          <cell r="C1575" t="str">
            <v>Demais Custos de Produção</v>
          </cell>
        </row>
        <row r="1576">
          <cell r="A1576">
            <v>543101</v>
          </cell>
          <cell r="B1576" t="str">
            <v>Alquileres Pagados (ALUGUÉIS DE IMÓVEIS) -Industriaes Fixos</v>
          </cell>
          <cell r="C1576" t="str">
            <v>Demais Custos de Produção</v>
          </cell>
        </row>
        <row r="1577">
          <cell r="A1577">
            <v>543102</v>
          </cell>
          <cell r="B1577" t="str">
            <v>Expensas Pagadas -Industriales Fijos</v>
          </cell>
          <cell r="C1577" t="str">
            <v>Demais Custos de Produção</v>
          </cell>
        </row>
        <row r="1578">
          <cell r="A1578">
            <v>543103</v>
          </cell>
          <cell r="B1578" t="str">
            <v>Aluguel de equipamentos de informática -Industriaes Fixos</v>
          </cell>
          <cell r="C1578" t="str">
            <v>Demais Custos de Produção</v>
          </cell>
        </row>
        <row r="1579">
          <cell r="A1579">
            <v>543104</v>
          </cell>
          <cell r="B1579" t="str">
            <v>Aluguel de máquinas e equipamentos -Industriaes Fixos</v>
          </cell>
          <cell r="C1579" t="str">
            <v>Demais Custos de Produção</v>
          </cell>
        </row>
        <row r="1580">
          <cell r="A1580">
            <v>543105</v>
          </cell>
          <cell r="B1580" t="str">
            <v>Arrendamento -Industriales Fijos</v>
          </cell>
          <cell r="C1580" t="str">
            <v>Demais Custos de Produção</v>
          </cell>
        </row>
        <row r="1581">
          <cell r="A1581">
            <v>543106</v>
          </cell>
          <cell r="B1581" t="str">
            <v>Alugueis de Veiculos -Industriaes Fixos</v>
          </cell>
          <cell r="C1581" t="str">
            <v>Demais Custos de Produção</v>
          </cell>
        </row>
        <row r="1582">
          <cell r="A1582">
            <v>543107</v>
          </cell>
          <cell r="B1582" t="str">
            <v>Outros aluguéis -Industriaes Fixos</v>
          </cell>
          <cell r="C1582" t="str">
            <v>Demais Custos de Produção</v>
          </cell>
        </row>
        <row r="1583">
          <cell r="A1583">
            <v>543148</v>
          </cell>
          <cell r="B1583" t="str">
            <v>Rateio Recebido Aluguéis -Industriaes Fixos</v>
          </cell>
          <cell r="C1583" t="str">
            <v>Demais Custos de Produção</v>
          </cell>
        </row>
        <row r="1584">
          <cell r="A1584">
            <v>543149</v>
          </cell>
          <cell r="B1584" t="str">
            <v>Rateio Enviado Aluguéis -Industriaes Fixos</v>
          </cell>
          <cell r="C1584" t="str">
            <v>Demais Custos de Produção</v>
          </cell>
        </row>
        <row r="1585">
          <cell r="A1585">
            <v>543150</v>
          </cell>
          <cell r="B1585" t="str">
            <v>HONORARIOS -INDUSTRIALES FIJOS</v>
          </cell>
          <cell r="C1585" t="str">
            <v>Demais Custos de Produção</v>
          </cell>
        </row>
        <row r="1586">
          <cell r="A1586">
            <v>543151</v>
          </cell>
          <cell r="B1586" t="str">
            <v>Asesoramiento Agropecuario -Industriales Fijos</v>
          </cell>
          <cell r="C1586" t="str">
            <v>Demais Custos de Produção</v>
          </cell>
        </row>
        <row r="1587">
          <cell r="A1587">
            <v>543152</v>
          </cell>
          <cell r="B1587" t="str">
            <v>Asesoramiento en Higiene y Seguridad -Industriales Fijos</v>
          </cell>
          <cell r="C1587" t="str">
            <v>Demais Custos de Produção</v>
          </cell>
        </row>
        <row r="1588">
          <cell r="A1588">
            <v>543153</v>
          </cell>
          <cell r="B1588" t="str">
            <v>Asesoramiento Legal (TRIBUTÁRIA) -Industriales Fijos</v>
          </cell>
          <cell r="C1588" t="str">
            <v>Demais Custos de Produção</v>
          </cell>
        </row>
        <row r="1589">
          <cell r="A1589">
            <v>543154</v>
          </cell>
          <cell r="B1589" t="str">
            <v>Asesoramiento Software -Industriales Fijos</v>
          </cell>
          <cell r="C1589" t="str">
            <v>Demais Custos de Produção</v>
          </cell>
        </row>
        <row r="1590">
          <cell r="A1590">
            <v>543155</v>
          </cell>
          <cell r="B1590" t="str">
            <v>Desarrollo Nuevas Tecnologías -Industriales Fijos</v>
          </cell>
          <cell r="C1590" t="str">
            <v>Demais Custos de Produção</v>
          </cell>
        </row>
        <row r="1591">
          <cell r="A1591">
            <v>543156</v>
          </cell>
          <cell r="B1591" t="str">
            <v>Estudio de Suelos -Industriales Fijos</v>
          </cell>
          <cell r="C1591" t="str">
            <v>Demais Custos de Produção</v>
          </cell>
        </row>
        <row r="1592">
          <cell r="A1592">
            <v>543157</v>
          </cell>
          <cell r="B1592" t="str">
            <v>Honorarios Auditoría -Industriales Fijos</v>
          </cell>
          <cell r="C1592" t="str">
            <v>Demais Custos de Produção</v>
          </cell>
        </row>
        <row r="1593">
          <cell r="A1593">
            <v>543158</v>
          </cell>
          <cell r="B1593" t="str">
            <v>Honorarios por Servicios de Consultoría -Industriales Fijos</v>
          </cell>
          <cell r="C1593" t="str">
            <v>Demais Custos de Produção</v>
          </cell>
        </row>
        <row r="1594">
          <cell r="A1594">
            <v>543159</v>
          </cell>
          <cell r="B1594" t="str">
            <v>Serviços Administrativos -Industriaes Fixos</v>
          </cell>
          <cell r="C1594" t="str">
            <v>Demais Custos de Produção</v>
          </cell>
        </row>
        <row r="1595">
          <cell r="A1595">
            <v>543198</v>
          </cell>
          <cell r="B1595" t="str">
            <v>Rateio Recebido Honorários Profissionais -Industriaes Fixos</v>
          </cell>
          <cell r="C1595" t="str">
            <v>Demais Custos de Produção</v>
          </cell>
        </row>
        <row r="1596">
          <cell r="A1596">
            <v>543199</v>
          </cell>
          <cell r="B1596" t="str">
            <v>Rateio Enviado Honorários Profissionais -Industriaes Fixos</v>
          </cell>
          <cell r="C1596" t="str">
            <v>Demais Custos de Produção</v>
          </cell>
        </row>
        <row r="1597">
          <cell r="A1597">
            <v>543200</v>
          </cell>
          <cell r="B1597" t="str">
            <v>SEGUROS -INDUSTRIALES FIJOS</v>
          </cell>
          <cell r="C1597" t="str">
            <v>Demais Custos de Produção</v>
          </cell>
        </row>
        <row r="1598">
          <cell r="A1598">
            <v>543201</v>
          </cell>
          <cell r="B1598" t="str">
            <v>Otros Seguros -Industriales Fijos</v>
          </cell>
          <cell r="C1598" t="str">
            <v>Demais Custos de Produção</v>
          </cell>
        </row>
        <row r="1599">
          <cell r="A1599">
            <v>543202</v>
          </cell>
          <cell r="B1599" t="str">
            <v>Seguros de Equipos de Computación -Industriales Fijos</v>
          </cell>
          <cell r="C1599" t="str">
            <v>Demais Custos de Produção</v>
          </cell>
        </row>
        <row r="1600">
          <cell r="A1600">
            <v>543203</v>
          </cell>
          <cell r="B1600" t="str">
            <v>Seguro de Veiculos -Industriais Fixos</v>
          </cell>
          <cell r="C1600" t="str">
            <v>Demais Custos de Produção</v>
          </cell>
        </row>
        <row r="1601">
          <cell r="A1601">
            <v>543204</v>
          </cell>
          <cell r="B1601" t="str">
            <v>Seguro Incendios e Riscos Diversos -Industriaes Fixos</v>
          </cell>
          <cell r="C1601" t="str">
            <v>Demais Custos de Produção</v>
          </cell>
        </row>
        <row r="1602">
          <cell r="A1602">
            <v>543248</v>
          </cell>
          <cell r="B1602" t="str">
            <v>Rateio Recebido Seguros -Industriaes Fixos</v>
          </cell>
          <cell r="C1602" t="str">
            <v>Demais Custos de Produção</v>
          </cell>
        </row>
        <row r="1603">
          <cell r="A1603">
            <v>543249</v>
          </cell>
          <cell r="B1603" t="str">
            <v>Rateio Enviado Seguros -Industriaes Fixos</v>
          </cell>
          <cell r="C1603" t="str">
            <v>Demais Custos de Produção</v>
          </cell>
        </row>
        <row r="1604">
          <cell r="A1604">
            <v>543250</v>
          </cell>
          <cell r="B1604" t="str">
            <v>IMPUESTOS -INDUSTRIALES FIJOS</v>
          </cell>
          <cell r="C1604" t="str">
            <v>Demais Custos de Produção</v>
          </cell>
        </row>
        <row r="1605">
          <cell r="A1605">
            <v>543251</v>
          </cell>
          <cell r="B1605" t="str">
            <v>Impuesto Inmobiliario (IPTU) -Industriales Fijos</v>
          </cell>
          <cell r="C1605" t="str">
            <v>Demais Custos de Produção</v>
          </cell>
        </row>
        <row r="1606">
          <cell r="A1606">
            <v>543252</v>
          </cell>
          <cell r="B1606" t="str">
            <v>Patentes -Industriales Fijos</v>
          </cell>
          <cell r="C1606" t="str">
            <v>Demais Custos de Produção</v>
          </cell>
        </row>
        <row r="1607">
          <cell r="A1607">
            <v>543253</v>
          </cell>
          <cell r="B1607" t="str">
            <v>Tasa Inspección General de Justicia -Industriales Fijos</v>
          </cell>
          <cell r="C1607" t="str">
            <v>Demais Custos de Produção</v>
          </cell>
        </row>
        <row r="1608">
          <cell r="A1608">
            <v>543254</v>
          </cell>
          <cell r="B1608" t="str">
            <v>Tasas Municipales -Industriales Fijos</v>
          </cell>
          <cell r="C1608" t="str">
            <v>Demais Custos de Produção</v>
          </cell>
        </row>
        <row r="1609">
          <cell r="A1609">
            <v>543255</v>
          </cell>
          <cell r="B1609" t="str">
            <v>Taxa de localização e funcionamento -Industriaes Fixos</v>
          </cell>
          <cell r="C1609" t="str">
            <v>Demais Custos de Produção</v>
          </cell>
        </row>
        <row r="1610">
          <cell r="A1610">
            <v>543256</v>
          </cell>
          <cell r="B1610" t="str">
            <v>Impostos e taxas diversas -Industriaes Fixos</v>
          </cell>
          <cell r="C1610" t="str">
            <v>Demais Custos de Produção</v>
          </cell>
        </row>
        <row r="1611">
          <cell r="A1611">
            <v>543257</v>
          </cell>
          <cell r="B1611" t="str">
            <v>Multas e Juros dedutíveis -Industrial Fixos</v>
          </cell>
          <cell r="C1611" t="str">
            <v>Demais Custos de Produção</v>
          </cell>
        </row>
        <row r="1612">
          <cell r="A1612">
            <v>543258</v>
          </cell>
          <cell r="B1612" t="str">
            <v>I.R. s/remessa exterior -Industriaes Fixos</v>
          </cell>
          <cell r="C1612" t="str">
            <v>Demais Custos de Produção</v>
          </cell>
        </row>
        <row r="1613">
          <cell r="A1613">
            <v>543259</v>
          </cell>
          <cell r="B1613" t="str">
            <v>PIS Recuperado -Industriales Fijos</v>
          </cell>
          <cell r="C1613" t="str">
            <v>Demais Custos de Produção</v>
          </cell>
        </row>
        <row r="1614">
          <cell r="A1614">
            <v>543260</v>
          </cell>
          <cell r="B1614" t="str">
            <v>COFINS Recuperado -Industriales Fijos</v>
          </cell>
          <cell r="C1614" t="str">
            <v>Demais Custos de Produção</v>
          </cell>
        </row>
        <row r="1615">
          <cell r="A1615">
            <v>543261</v>
          </cell>
          <cell r="B1615" t="str">
            <v>INSS s/ Serviço de Terceiros -Industriaes Fixos</v>
          </cell>
          <cell r="C1615" t="str">
            <v>Demais Custos de Produção</v>
          </cell>
        </row>
        <row r="1616">
          <cell r="A1616">
            <v>543262</v>
          </cell>
          <cell r="B1616" t="str">
            <v>INSS s/ Faturamento -Industriaes Fixos</v>
          </cell>
          <cell r="C1616" t="str">
            <v>Demais Custos de Produção</v>
          </cell>
        </row>
        <row r="1617">
          <cell r="A1617">
            <v>543263</v>
          </cell>
          <cell r="B1617" t="str">
            <v>IPVA -Industriaes Fixos</v>
          </cell>
          <cell r="C1617" t="str">
            <v>Demais Custos de Produção</v>
          </cell>
        </row>
        <row r="1618">
          <cell r="A1618">
            <v>543298</v>
          </cell>
          <cell r="B1618" t="str">
            <v>Rateio Recebido Impostos -Industriaes Fixos</v>
          </cell>
          <cell r="C1618" t="str">
            <v>Demais Custos de Produção</v>
          </cell>
        </row>
        <row r="1619">
          <cell r="A1619">
            <v>543299</v>
          </cell>
          <cell r="B1619" t="str">
            <v>Rateio Enviado Impostos -Industriaes Fixos</v>
          </cell>
          <cell r="C1619" t="str">
            <v>Demais Custos de Produção</v>
          </cell>
        </row>
        <row r="1620">
          <cell r="A1620">
            <v>543300</v>
          </cell>
          <cell r="B1620" t="str">
            <v>COMBUSTIBLES Y LUBRICANTES -INDUSTRIALES FIJOS</v>
          </cell>
          <cell r="C1620" t="str">
            <v>Demais Custos de Produção</v>
          </cell>
        </row>
        <row r="1621">
          <cell r="A1621">
            <v>543301</v>
          </cell>
          <cell r="B1621" t="str">
            <v>Activación Combustibles y Lubricantes -Industriales Fijos</v>
          </cell>
          <cell r="C1621" t="str">
            <v>Demais Custos de Produção</v>
          </cell>
        </row>
        <row r="1622">
          <cell r="A1622">
            <v>543302</v>
          </cell>
          <cell r="B1622" t="str">
            <v>Combustiveis e Lubrificantes -Industriaes Fixos</v>
          </cell>
          <cell r="C1622" t="str">
            <v>Demais Custos de Produção</v>
          </cell>
        </row>
        <row r="1623">
          <cell r="A1623">
            <v>543303</v>
          </cell>
          <cell r="B1623" t="str">
            <v>Gas Oil y Lubricantes Bomba -Industriales Fijos</v>
          </cell>
          <cell r="C1623" t="str">
            <v>Demais Custos de Produção</v>
          </cell>
        </row>
        <row r="1624">
          <cell r="A1624">
            <v>543348</v>
          </cell>
          <cell r="B1624" t="str">
            <v>Rateio Recebido Combustíveis e Lubrificantes -Industriaes Fixos</v>
          </cell>
          <cell r="C1624" t="str">
            <v>Demais Custos de Produção</v>
          </cell>
        </row>
        <row r="1625">
          <cell r="A1625">
            <v>543349</v>
          </cell>
          <cell r="B1625" t="str">
            <v>Rateio Enviado Combustíveis e Lubrificantes -Industriaes Fixos</v>
          </cell>
          <cell r="C1625" t="str">
            <v>Demais Custos de Produção</v>
          </cell>
        </row>
        <row r="1626">
          <cell r="A1626">
            <v>543350</v>
          </cell>
          <cell r="B1626" t="str">
            <v>GASTOS COM VIAGENS E ESTADIAS -INDUSTRIAES FIXOS</v>
          </cell>
          <cell r="C1626" t="str">
            <v>Demais Custos de Produção</v>
          </cell>
        </row>
        <row r="1627">
          <cell r="A1627">
            <v>543351</v>
          </cell>
          <cell r="B1627" t="str">
            <v>Passagens Aéreas -Industriaes FiXos</v>
          </cell>
          <cell r="C1627" t="str">
            <v>Demais Custos de Produção</v>
          </cell>
        </row>
        <row r="1628">
          <cell r="A1628">
            <v>543352</v>
          </cell>
          <cell r="B1628" t="str">
            <v>Refeições -Industriaes Fixos</v>
          </cell>
          <cell r="C1628" t="str">
            <v>Demais Custos de Produção</v>
          </cell>
        </row>
        <row r="1629">
          <cell r="A1629">
            <v>543353</v>
          </cell>
          <cell r="B1629" t="str">
            <v>Locomoções -Industriaes Fixos</v>
          </cell>
          <cell r="C1629" t="str">
            <v>Demais Custos de Produção</v>
          </cell>
        </row>
        <row r="1630">
          <cell r="A1630">
            <v>543354</v>
          </cell>
          <cell r="B1630" t="str">
            <v>Outras despesas / Mobilidade e diárias -Industriais Fixos</v>
          </cell>
          <cell r="C1630" t="str">
            <v>Demais Custos de Produção</v>
          </cell>
        </row>
        <row r="1631">
          <cell r="A1631">
            <v>543355</v>
          </cell>
          <cell r="B1631" t="str">
            <v>Hospedagem - Industriales Fijos</v>
          </cell>
          <cell r="C1631" t="str">
            <v>Demais Custos de Produção</v>
          </cell>
        </row>
        <row r="1632">
          <cell r="A1632">
            <v>543398</v>
          </cell>
          <cell r="B1632" t="str">
            <v>Rateio Recebido Gastos com Viagens e Estadias -Industriaes Fixos</v>
          </cell>
          <cell r="C1632" t="str">
            <v>Demais Custos de Produção</v>
          </cell>
        </row>
        <row r="1633">
          <cell r="A1633">
            <v>543399</v>
          </cell>
          <cell r="B1633" t="str">
            <v>Rateio Enviado Gastos com Viagens e Estadias -Industriaes Fixos</v>
          </cell>
          <cell r="C1633" t="str">
            <v>Demais Custos de Produção</v>
          </cell>
        </row>
        <row r="1634">
          <cell r="A1634">
            <v>543400</v>
          </cell>
          <cell r="B1634" t="str">
            <v>GENERALES -INDUSTRIAES FIXOS</v>
          </cell>
          <cell r="C1634" t="str">
            <v>Demais Custos de Produção</v>
          </cell>
        </row>
        <row r="1635">
          <cell r="A1635">
            <v>543401</v>
          </cell>
          <cell r="B1635" t="str">
            <v>Gastos de Oficina (IMPRESSOS E MATERIAIS DE EXCRITÓRIO) -Industriaes Fixos</v>
          </cell>
          <cell r="C1635" t="str">
            <v>Demais Custos de Produção</v>
          </cell>
        </row>
        <row r="1636">
          <cell r="A1636">
            <v>543402</v>
          </cell>
          <cell r="B1636" t="str">
            <v>Activación Gastos Varios Sementeras -Industriales Fijos</v>
          </cell>
          <cell r="C1636" t="str">
            <v>Demais Custos de Produção</v>
          </cell>
        </row>
        <row r="1637">
          <cell r="A1637">
            <v>543403</v>
          </cell>
          <cell r="B1637" t="str">
            <v>Atenciones a Terceros -Industriales Fijos</v>
          </cell>
          <cell r="C1637" t="str">
            <v>Demais Custos de Produção</v>
          </cell>
        </row>
        <row r="1638">
          <cell r="A1638">
            <v>543404</v>
          </cell>
          <cell r="B1638" t="str">
            <v>Bajas por Rotura y Vencimiento -Industriales Fijos</v>
          </cell>
          <cell r="C1638" t="str">
            <v>Demais Custos de Produção</v>
          </cell>
        </row>
        <row r="1639">
          <cell r="A1639">
            <v>543405</v>
          </cell>
          <cell r="B1639" t="str">
            <v>Comunicação (Telefones/Comunicacao de Dados/Fax) -Industriaes Fixos</v>
          </cell>
          <cell r="C1639" t="str">
            <v>Demais Custos de Produção</v>
          </cell>
        </row>
        <row r="1640">
          <cell r="A1640">
            <v>543406</v>
          </cell>
          <cell r="B1640" t="str">
            <v>Control CIAVT / Control de calidad, bromatolog. -Industriales Fijos</v>
          </cell>
          <cell r="C1640" t="str">
            <v>Demais Custos de Produção</v>
          </cell>
        </row>
        <row r="1641">
          <cell r="A1641">
            <v>543407</v>
          </cell>
          <cell r="B1641" t="str">
            <v>Diferencias por recuento de Almacén -Industriales Fijos</v>
          </cell>
          <cell r="C1641" t="str">
            <v>Demais Custos de Produção</v>
          </cell>
        </row>
        <row r="1642">
          <cell r="A1642">
            <v>543408</v>
          </cell>
          <cell r="B1642" t="str">
            <v>Donaciones -Industriales Fijos</v>
          </cell>
          <cell r="C1642" t="str">
            <v>Demais Custos de Produção</v>
          </cell>
        </row>
        <row r="1643">
          <cell r="A1643">
            <v>543409</v>
          </cell>
          <cell r="B1643" t="str">
            <v>Esfuerzo Gerencial -Industriales Fijos</v>
          </cell>
          <cell r="C1643" t="str">
            <v>Demais Custos de Produção</v>
          </cell>
        </row>
        <row r="1644">
          <cell r="A1644">
            <v>543410</v>
          </cell>
          <cell r="B1644" t="str">
            <v>Suscripciones y Cuotas (ASSINATURAS E ANUIDADES) -Industriales Fijos</v>
          </cell>
          <cell r="C1644" t="str">
            <v>Demais Custos de Produção</v>
          </cell>
        </row>
        <row r="1645">
          <cell r="A1645">
            <v>543411</v>
          </cell>
          <cell r="B1645" t="str">
            <v>Gastos de Transferencias -Industriales Fijos</v>
          </cell>
          <cell r="C1645" t="str">
            <v>Demais Custos de Produção</v>
          </cell>
        </row>
        <row r="1646">
          <cell r="A1646">
            <v>543412</v>
          </cell>
          <cell r="B1646" t="str">
            <v>Jornais/revistas/livros -Industriaes Fixos</v>
          </cell>
          <cell r="C1646" t="str">
            <v>Demais Custos de Produção</v>
          </cell>
        </row>
        <row r="1647">
          <cell r="A1647">
            <v>543413</v>
          </cell>
          <cell r="B1647" t="str">
            <v>Outros Gastos -Industriaes Fixos</v>
          </cell>
          <cell r="C1647" t="str">
            <v>Demais Custos de Produção</v>
          </cell>
        </row>
        <row r="1648">
          <cell r="A1648">
            <v>543414</v>
          </cell>
          <cell r="B1648" t="str">
            <v>Energía Eléctrica -Industriales Fijos</v>
          </cell>
          <cell r="C1648" t="str">
            <v>Demais Custos de Produção</v>
          </cell>
        </row>
        <row r="1649">
          <cell r="A1649">
            <v>543415</v>
          </cell>
          <cell r="B1649" t="str">
            <v>Água e Esgoto -Industriaes Fixos</v>
          </cell>
          <cell r="C1649" t="str">
            <v>Demais Custos de Produção</v>
          </cell>
        </row>
        <row r="1650">
          <cell r="A1650">
            <v>543416</v>
          </cell>
          <cell r="B1650" t="str">
            <v>Material de limpeza e higiene -Industriales Fijos</v>
          </cell>
          <cell r="C1650" t="str">
            <v>Demais Custos de Produção</v>
          </cell>
        </row>
        <row r="1651">
          <cell r="A1651">
            <v>543417</v>
          </cell>
          <cell r="B1651" t="str">
            <v>Material de proteção e segurança -Industriaes Fixos</v>
          </cell>
          <cell r="C1651" t="str">
            <v>Demais Custos de Produção</v>
          </cell>
        </row>
        <row r="1652">
          <cell r="A1652">
            <v>543418</v>
          </cell>
          <cell r="B1652" t="str">
            <v>Ferramentas, Dispositivos e instrumento -Industriaes Fixos</v>
          </cell>
          <cell r="C1652" t="str">
            <v>Demais Custos de Produção</v>
          </cell>
        </row>
        <row r="1653">
          <cell r="A1653">
            <v>543419</v>
          </cell>
          <cell r="B1653" t="str">
            <v>Outros Materiais de Uso e Consumo -Industriaes Fixos</v>
          </cell>
          <cell r="C1653" t="str">
            <v>Demais Custos de Produção</v>
          </cell>
        </row>
        <row r="1654">
          <cell r="A1654">
            <v>543420</v>
          </cell>
          <cell r="B1654" t="str">
            <v>Despesas cartório, sedex, postais, cópias, correios -Industriaes Fixos</v>
          </cell>
          <cell r="C1654" t="str">
            <v>Demais Custos de Produção</v>
          </cell>
        </row>
        <row r="1655">
          <cell r="A1655">
            <v>543421</v>
          </cell>
          <cell r="B1655" t="str">
            <v>Multas e Juros indedutíveis -Industriaes Fixos</v>
          </cell>
          <cell r="C1655" t="str">
            <v>Demais Custos de Produção</v>
          </cell>
        </row>
        <row r="1656">
          <cell r="A1656">
            <v>543422</v>
          </cell>
          <cell r="B1656" t="str">
            <v>Outras despesas indedutíveis -Industriaes Fixos</v>
          </cell>
          <cell r="C1656" t="str">
            <v>Demais Custos de Produção</v>
          </cell>
        </row>
        <row r="1657">
          <cell r="A1657">
            <v>543423</v>
          </cell>
          <cell r="B1657" t="str">
            <v>Provisão para Contingências -Industriaes Fixos</v>
          </cell>
          <cell r="C1657" t="str">
            <v>Demais Custos de Produção</v>
          </cell>
        </row>
        <row r="1658">
          <cell r="A1658">
            <v>543424</v>
          </cell>
          <cell r="B1658" t="str">
            <v>Recuperações Diversas -Industriaes Fixos</v>
          </cell>
          <cell r="C1658" t="str">
            <v>Demais Custos de Produção</v>
          </cell>
        </row>
        <row r="1659">
          <cell r="A1659">
            <v>543448</v>
          </cell>
          <cell r="B1659" t="str">
            <v>Rateio Recebido Gastos Gerais -Industriaes Fixos</v>
          </cell>
          <cell r="C1659" t="str">
            <v>Demais Custos de Produção</v>
          </cell>
        </row>
        <row r="1660">
          <cell r="A1660">
            <v>543449</v>
          </cell>
          <cell r="B1660" t="str">
            <v>Rateio Enviado Gastos Gerais -Industriaes Fixos</v>
          </cell>
          <cell r="C1660" t="str">
            <v>Demais Custos de Produção</v>
          </cell>
        </row>
        <row r="1661">
          <cell r="A1661">
            <v>543450</v>
          </cell>
          <cell r="B1661" t="str">
            <v>DEPRECIAÇÕES E AMORTIZACIONES</v>
          </cell>
          <cell r="C1661" t="str">
            <v>Demais Custos de Produção</v>
          </cell>
        </row>
        <row r="1662">
          <cell r="A1662">
            <v>543451</v>
          </cell>
          <cell r="B1662" t="str">
            <v>Depreciações e Amortizaciones -Industriaes FiXos</v>
          </cell>
          <cell r="C1662" t="str">
            <v>Demais Custos de Produção</v>
          </cell>
        </row>
        <row r="1663">
          <cell r="A1663">
            <v>543452</v>
          </cell>
          <cell r="B1663" t="str">
            <v>Amortização Manutenção Entressafra -Industriaes Fixos</v>
          </cell>
          <cell r="C1663" t="str">
            <v>Demais Custos de Produção</v>
          </cell>
        </row>
        <row r="1664">
          <cell r="A1664">
            <v>543998</v>
          </cell>
          <cell r="B1664" t="str">
            <v>Rateio Recebido Depreciações e Amortizações -Industriaes Fixos</v>
          </cell>
          <cell r="C1664" t="str">
            <v>Demais Custos de Produção</v>
          </cell>
        </row>
        <row r="1665">
          <cell r="A1665">
            <v>543999</v>
          </cell>
          <cell r="B1665" t="str">
            <v>Rateio Enviado Depreciações e Amortizações -Industriaes Fixos</v>
          </cell>
          <cell r="C1665" t="str">
            <v>Demais Custos de Produção</v>
          </cell>
        </row>
        <row r="1666">
          <cell r="A1666">
            <v>546000</v>
          </cell>
          <cell r="B1666" t="str">
            <v>VARIABLES</v>
          </cell>
          <cell r="C1666" t="str">
            <v>Demais Custos de Produção</v>
          </cell>
        </row>
        <row r="1667">
          <cell r="A1667">
            <v>547000</v>
          </cell>
          <cell r="B1667" t="str">
            <v>GENERALES</v>
          </cell>
          <cell r="C1667" t="str">
            <v>Demais Custos de Produção</v>
          </cell>
        </row>
        <row r="1668">
          <cell r="A1668">
            <v>547001</v>
          </cell>
          <cell r="B1668" t="str">
            <v>Fretes e Carretos</v>
          </cell>
          <cell r="C1668" t="str">
            <v>Demais Custos de Produção</v>
          </cell>
        </row>
        <row r="1669">
          <cell r="A1669">
            <v>547002</v>
          </cell>
          <cell r="B1669" t="str">
            <v>Materiales e insumos</v>
          </cell>
          <cell r="C1669" t="str">
            <v>Demais Custos de Produção</v>
          </cell>
        </row>
        <row r="1670">
          <cell r="A1670">
            <v>547003</v>
          </cell>
          <cell r="B1670" t="str">
            <v>Envases</v>
          </cell>
          <cell r="C1670" t="str">
            <v>Demais Custos de Produção</v>
          </cell>
        </row>
        <row r="1671">
          <cell r="A1671">
            <v>547004</v>
          </cell>
          <cell r="B1671" t="str">
            <v>Cargas, descargas y estibajes</v>
          </cell>
          <cell r="C1671" t="str">
            <v>Demais Custos de Produção</v>
          </cell>
        </row>
        <row r="1672">
          <cell r="A1672">
            <v>547005</v>
          </cell>
          <cell r="B1672" t="str">
            <v>Pallet</v>
          </cell>
          <cell r="C1672" t="str">
            <v>Demais Custos de Produção</v>
          </cell>
        </row>
        <row r="1673">
          <cell r="A1673">
            <v>547006</v>
          </cell>
          <cell r="B1673" t="str">
            <v>Energía eléctrica</v>
          </cell>
          <cell r="C1673" t="str">
            <v>Demais Custos de Produção</v>
          </cell>
        </row>
        <row r="1674">
          <cell r="A1674">
            <v>547007</v>
          </cell>
          <cell r="B1674" t="str">
            <v>Almacenamiento (Armazenagem)</v>
          </cell>
          <cell r="C1674" t="str">
            <v>Demais Custos de Produção</v>
          </cell>
        </row>
        <row r="1675">
          <cell r="A1675">
            <v>547008</v>
          </cell>
          <cell r="B1675" t="str">
            <v>Consumo de Cana</v>
          </cell>
          <cell r="C1675" t="str">
            <v>Demais Custos de Produção</v>
          </cell>
        </row>
        <row r="1676">
          <cell r="A1676">
            <v>547009</v>
          </cell>
          <cell r="B1676" t="str">
            <v>Consumo de Bagaço</v>
          </cell>
          <cell r="C1676" t="str">
            <v>Demais Custos de Produção</v>
          </cell>
        </row>
        <row r="1677">
          <cell r="A1677">
            <v>547010</v>
          </cell>
          <cell r="B1677" t="str">
            <v>Consumo de Materiais Secundários</v>
          </cell>
          <cell r="C1677" t="str">
            <v>Demais Custos de Produção</v>
          </cell>
        </row>
        <row r="1678">
          <cell r="A1678">
            <v>547011</v>
          </cell>
          <cell r="B1678" t="str">
            <v>Consumo de Embalagens</v>
          </cell>
          <cell r="C1678" t="str">
            <v>Demais Custos de Produção</v>
          </cell>
        </row>
        <row r="1679">
          <cell r="A1679">
            <v>547012</v>
          </cell>
          <cell r="B1679" t="str">
            <v>Consumo de Produtos para Beneficiamento</v>
          </cell>
          <cell r="C1679" t="str">
            <v>Demais Custos de Produção</v>
          </cell>
        </row>
        <row r="1680">
          <cell r="A1680">
            <v>547013</v>
          </cell>
          <cell r="B1680" t="str">
            <v>Consumo de Insumos para Indústria</v>
          </cell>
          <cell r="C1680" t="str">
            <v>Demais Custos de Produção</v>
          </cell>
        </row>
        <row r="1681">
          <cell r="A1681">
            <v>547998</v>
          </cell>
          <cell r="B1681" t="str">
            <v>Rateio Recebido Gastos Gerais</v>
          </cell>
          <cell r="C1681" t="str">
            <v>Demais Custos de Produção</v>
          </cell>
        </row>
        <row r="1682">
          <cell r="A1682">
            <v>547999</v>
          </cell>
          <cell r="B1682" t="str">
            <v>Rateio enviado Gastos Gerais</v>
          </cell>
          <cell r="C1682" t="str">
            <v>Demais Custos de Produção</v>
          </cell>
        </row>
        <row r="1683">
          <cell r="A1683">
            <v>548000</v>
          </cell>
          <cell r="B1683" t="str">
            <v>COMPRAS</v>
          </cell>
          <cell r="C1683" t="str">
            <v>Demais Custos de Produção</v>
          </cell>
        </row>
        <row r="1684">
          <cell r="A1684">
            <v>548001</v>
          </cell>
          <cell r="B1684" t="str">
            <v>Costo de ventas arroz</v>
          </cell>
          <cell r="C1684" t="str">
            <v>Demais Custos de Produção</v>
          </cell>
        </row>
        <row r="1685">
          <cell r="A1685">
            <v>548002</v>
          </cell>
          <cell r="B1685" t="str">
            <v>Diferencia de calidad arroz elaborado</v>
          </cell>
          <cell r="C1685" t="str">
            <v>Demais Custos de Produção</v>
          </cell>
        </row>
        <row r="1686">
          <cell r="A1686">
            <v>548003</v>
          </cell>
          <cell r="B1686" t="str">
            <v>Diferencia inventario  arroz</v>
          </cell>
          <cell r="C1686" t="str">
            <v>Demais Custos de Produção</v>
          </cell>
        </row>
        <row r="1687">
          <cell r="A1687">
            <v>548004</v>
          </cell>
          <cell r="B1687" t="str">
            <v>Transferencia gastos al costo</v>
          </cell>
          <cell r="C1687" t="str">
            <v>Demais Custos de Produção</v>
          </cell>
        </row>
        <row r="1688">
          <cell r="A1688">
            <v>548005</v>
          </cell>
          <cell r="B1688" t="str">
            <v>Difer.calidad santard-real</v>
          </cell>
          <cell r="C1688" t="str">
            <v>Demais Custos de Produção</v>
          </cell>
        </row>
        <row r="1689">
          <cell r="A1689">
            <v>548006</v>
          </cell>
          <cell r="B1689" t="str">
            <v>Diferencia de inventario elaborado</v>
          </cell>
          <cell r="C1689" t="str">
            <v>Demais Custos de Produção</v>
          </cell>
        </row>
        <row r="1690">
          <cell r="A1690">
            <v>548998</v>
          </cell>
          <cell r="B1690" t="str">
            <v>Rateio Recebido Compras</v>
          </cell>
          <cell r="C1690" t="str">
            <v>Demais Custos de Produção</v>
          </cell>
        </row>
        <row r="1691">
          <cell r="A1691">
            <v>548999</v>
          </cell>
          <cell r="B1691" t="str">
            <v>Rateio Enviado Compras</v>
          </cell>
          <cell r="C1691" t="str">
            <v>Demais Custos de Produção</v>
          </cell>
        </row>
        <row r="1692">
          <cell r="A1692">
            <v>549000</v>
          </cell>
          <cell r="B1692" t="str">
            <v>Absorção para Estoque</v>
          </cell>
          <cell r="C1692" t="str">
            <v>Absorção dos custos de produção</v>
          </cell>
        </row>
        <row r="1693">
          <cell r="A1693">
            <v>549100</v>
          </cell>
          <cell r="B1693" t="str">
            <v>Transferência para Estoques</v>
          </cell>
          <cell r="C1693" t="str">
            <v>Absorção dos custos de produção</v>
          </cell>
        </row>
        <row r="1694">
          <cell r="A1694">
            <v>549101</v>
          </cell>
          <cell r="B1694" t="str">
            <v>Transferência para Estoque</v>
          </cell>
          <cell r="C1694" t="str">
            <v>Absorção dos custos de produção</v>
          </cell>
        </row>
        <row r="1695">
          <cell r="A1695">
            <v>549102</v>
          </cell>
          <cell r="B1695" t="str">
            <v>Transferência Entressafra (Absorção)</v>
          </cell>
          <cell r="C1695" t="str">
            <v>Absorção dos custos de produção</v>
          </cell>
        </row>
        <row r="1696">
          <cell r="A1696">
            <v>570000</v>
          </cell>
          <cell r="B1696" t="str">
            <v>GASTOS INDIRECTOS (Administrativos e Apoio Comuns)</v>
          </cell>
        </row>
        <row r="1697">
          <cell r="A1697">
            <v>571000</v>
          </cell>
          <cell r="B1697" t="str">
            <v>SUELDOS Y CARGAS SOCIALES -GASTOS INDIRECTOS</v>
          </cell>
          <cell r="C1697" t="str">
            <v>Com pessoal</v>
          </cell>
        </row>
        <row r="1698">
          <cell r="A1698">
            <v>571001</v>
          </cell>
          <cell r="B1698" t="str">
            <v>Activación de Sueldos y Cargas Sociales -Gastos Indirectos</v>
          </cell>
          <cell r="C1698" t="str">
            <v>Com pessoal</v>
          </cell>
        </row>
        <row r="1699">
          <cell r="A1699">
            <v>571002</v>
          </cell>
          <cell r="B1699" t="str">
            <v>Contribuciones Sociales -Gastos Indirectos</v>
          </cell>
          <cell r="C1699" t="str">
            <v>Com pessoal</v>
          </cell>
        </row>
        <row r="1700">
          <cell r="A1700">
            <v>571003</v>
          </cell>
          <cell r="B1700" t="str">
            <v>Contribuciones Sociales sobre Vacaciones -Gastos Indirectos</v>
          </cell>
          <cell r="C1700" t="str">
            <v>Com pessoal</v>
          </cell>
        </row>
        <row r="1701">
          <cell r="A1701">
            <v>571004</v>
          </cell>
          <cell r="B1701" t="str">
            <v>Gratificaciones -Gastos Indirectos</v>
          </cell>
          <cell r="C1701" t="str">
            <v>Com pessoal</v>
          </cell>
        </row>
        <row r="1702">
          <cell r="A1702">
            <v>571005</v>
          </cell>
          <cell r="B1702" t="str">
            <v>Indenizações (Aviso Prévio) -Gastos Indireitos</v>
          </cell>
          <cell r="C1702" t="str">
            <v>Com pessoal</v>
          </cell>
        </row>
        <row r="1703">
          <cell r="A1703">
            <v>571006</v>
          </cell>
          <cell r="B1703" t="str">
            <v>Pasantias -Gastos Indirectos</v>
          </cell>
          <cell r="C1703" t="str">
            <v>Com pessoal</v>
          </cell>
        </row>
        <row r="1704">
          <cell r="A1704">
            <v>571007</v>
          </cell>
          <cell r="B1704" t="str">
            <v>Personal Transitorio -Gastos Indirectos</v>
          </cell>
          <cell r="C1704" t="str">
            <v>Com pessoal</v>
          </cell>
        </row>
        <row r="1705">
          <cell r="A1705">
            <v>571008</v>
          </cell>
          <cell r="B1705" t="str">
            <v>Salário Anual Complementar  (13 salários) -Gastos Indirectos</v>
          </cell>
          <cell r="C1705" t="str">
            <v>Com pessoal</v>
          </cell>
        </row>
        <row r="1706">
          <cell r="A1706">
            <v>571009</v>
          </cell>
          <cell r="B1706" t="str">
            <v>Honorarios da Diretoria -Gastos Indireitos</v>
          </cell>
          <cell r="C1706" t="str">
            <v>Com pessoal</v>
          </cell>
        </row>
        <row r="1707">
          <cell r="A1707">
            <v>571010</v>
          </cell>
          <cell r="B1707" t="str">
            <v>Salarios e Ordenados  -Despesas  Indireitas</v>
          </cell>
          <cell r="C1707" t="str">
            <v>Com pessoal</v>
          </cell>
        </row>
        <row r="1708">
          <cell r="A1708">
            <v>571011</v>
          </cell>
          <cell r="B1708" t="str">
            <v>Vacaciones -Gastos Indirectos</v>
          </cell>
          <cell r="C1708" t="str">
            <v>Com pessoal</v>
          </cell>
        </row>
        <row r="1709">
          <cell r="A1709">
            <v>571012</v>
          </cell>
          <cell r="B1709" t="str">
            <v>Hora extra -Gastos Indirectos</v>
          </cell>
          <cell r="C1709" t="str">
            <v>Com pessoal</v>
          </cell>
        </row>
        <row r="1710">
          <cell r="A1710">
            <v>571013</v>
          </cell>
          <cell r="B1710" t="str">
            <v>Prêmios -Gastos Indireitos</v>
          </cell>
          <cell r="C1710" t="str">
            <v>Com pessoal</v>
          </cell>
        </row>
        <row r="1711">
          <cell r="A1711">
            <v>571014</v>
          </cell>
          <cell r="B1711" t="str">
            <v>Auxílio Creche -Gastos Indireitos</v>
          </cell>
          <cell r="C1711" t="str">
            <v>Com pessoal</v>
          </cell>
        </row>
        <row r="1712">
          <cell r="A1712">
            <v>571015</v>
          </cell>
          <cell r="B1712" t="str">
            <v>I.N.S.S. -Gastos Indirectos</v>
          </cell>
          <cell r="C1712" t="str">
            <v>Com pessoal</v>
          </cell>
        </row>
        <row r="1713">
          <cell r="A1713">
            <v>571016</v>
          </cell>
          <cell r="B1713" t="str">
            <v>F.G.T.S -Gastos Indirectos</v>
          </cell>
          <cell r="C1713" t="str">
            <v>Com pessoal</v>
          </cell>
        </row>
        <row r="1714">
          <cell r="A1714">
            <v>571017</v>
          </cell>
          <cell r="B1714" t="str">
            <v>Contribuição SENAI -Gastos Indireitos</v>
          </cell>
          <cell r="C1714" t="str">
            <v>Com pessoal</v>
          </cell>
        </row>
        <row r="1715">
          <cell r="A1715">
            <v>571019</v>
          </cell>
          <cell r="B1715" t="str">
            <v>Redistribución costo de personal -Gastos Indirectos</v>
          </cell>
          <cell r="C1715" t="str">
            <v>Com pessoal</v>
          </cell>
        </row>
        <row r="1716">
          <cell r="A1716">
            <v>571818</v>
          </cell>
          <cell r="B1716" t="str">
            <v>Costo de personal -Gastos Indirectos</v>
          </cell>
          <cell r="C1716" t="str">
            <v>Com pessoal</v>
          </cell>
        </row>
        <row r="1717">
          <cell r="A1717">
            <v>571819</v>
          </cell>
          <cell r="B1717" t="str">
            <v>Empresa maquinaria -Gastos Indirectos</v>
          </cell>
          <cell r="C1717" t="str">
            <v>Com pessoal</v>
          </cell>
        </row>
        <row r="1718">
          <cell r="A1718">
            <v>571898</v>
          </cell>
          <cell r="B1718" t="str">
            <v>Rateio Recebido Salários e Encargos Sociais -Gastos Indireitos</v>
          </cell>
          <cell r="C1718" t="str">
            <v>Com pessoal</v>
          </cell>
        </row>
        <row r="1719">
          <cell r="A1719">
            <v>571899</v>
          </cell>
          <cell r="B1719" t="str">
            <v>Rateio Enviado Salários e Encargos Sociais -Gastos Indireitos</v>
          </cell>
          <cell r="C1719" t="str">
            <v>Com pessoal</v>
          </cell>
        </row>
        <row r="1720">
          <cell r="A1720">
            <v>571900</v>
          </cell>
          <cell r="B1720" t="str">
            <v>OTROS BENEFICIOS PERSONAL -GASTOS INDIREITOS</v>
          </cell>
          <cell r="C1720" t="str">
            <v>Com pessoal</v>
          </cell>
        </row>
        <row r="1721">
          <cell r="A1721">
            <v>571901</v>
          </cell>
          <cell r="B1721" t="str">
            <v>Beneficios Sociales (OUTROS BENEFÍCIOS) -Gastos Indirectos</v>
          </cell>
          <cell r="C1721" t="str">
            <v>Com pessoal</v>
          </cell>
        </row>
        <row r="1722">
          <cell r="A1722">
            <v>571902</v>
          </cell>
          <cell r="B1722" t="str">
            <v>Capacitacao (Treinamento)  -Despesas Indireitas</v>
          </cell>
          <cell r="C1722" t="str">
            <v>Com pessoal</v>
          </cell>
        </row>
        <row r="1723">
          <cell r="A1723">
            <v>571903</v>
          </cell>
          <cell r="B1723" t="str">
            <v>Consumo de Carne (Estructura) -Gastos Indirectos</v>
          </cell>
          <cell r="C1723" t="str">
            <v>Com pessoal</v>
          </cell>
        </row>
        <row r="1724">
          <cell r="A1724">
            <v>571904</v>
          </cell>
          <cell r="B1724" t="str">
            <v>Manutención -Gastos Indirectos</v>
          </cell>
          <cell r="C1724" t="str">
            <v>Com pessoal</v>
          </cell>
        </row>
        <row r="1725">
          <cell r="A1725">
            <v>571905</v>
          </cell>
          <cell r="B1725" t="str">
            <v>Seguro de Vida -Gastos Indirectos</v>
          </cell>
          <cell r="C1725" t="str">
            <v>Com pessoal</v>
          </cell>
        </row>
        <row r="1726">
          <cell r="A1726">
            <v>571906</v>
          </cell>
          <cell r="B1726" t="str">
            <v>Assistência Médica -Gastos Indireitos</v>
          </cell>
          <cell r="C1726" t="str">
            <v>Com pessoal</v>
          </cell>
        </row>
        <row r="1727">
          <cell r="A1727">
            <v>571907</v>
          </cell>
          <cell r="B1727" t="str">
            <v>Programa de Alimentação - PAT - Insumos -Gastos Indireitos</v>
          </cell>
          <cell r="C1727" t="str">
            <v>Com pessoal</v>
          </cell>
        </row>
        <row r="1728">
          <cell r="A1728">
            <v>571908</v>
          </cell>
          <cell r="B1728" t="str">
            <v>Vale transporte -Gastos Indirectos</v>
          </cell>
          <cell r="C1728" t="str">
            <v>Com pessoal</v>
          </cell>
        </row>
        <row r="1729">
          <cell r="A1729">
            <v>571909</v>
          </cell>
          <cell r="B1729" t="str">
            <v>Seguro de vida em grupo -Gastos Indireitos</v>
          </cell>
          <cell r="C1729" t="str">
            <v>Com pessoal</v>
          </cell>
        </row>
        <row r="1730">
          <cell r="A1730">
            <v>571910</v>
          </cell>
          <cell r="B1730" t="str">
            <v>Cesta básica -Gastos Indirectos</v>
          </cell>
          <cell r="C1730" t="str">
            <v>Com pessoal</v>
          </cell>
        </row>
        <row r="1731">
          <cell r="A1731">
            <v>571911</v>
          </cell>
          <cell r="B1731" t="str">
            <v>Transporte de Pessoal -Gastos Indireitos</v>
          </cell>
          <cell r="C1731" t="str">
            <v>Com pessoal</v>
          </cell>
        </row>
        <row r="1732">
          <cell r="A1732">
            <v>571912</v>
          </cell>
          <cell r="B1732" t="str">
            <v>Uniforme -Gastos Indirectos</v>
          </cell>
          <cell r="C1732" t="str">
            <v>Com pessoal</v>
          </cell>
        </row>
        <row r="1733">
          <cell r="A1733">
            <v>571913</v>
          </cell>
          <cell r="B1733" t="str">
            <v>Seleção de Pessoal -Gastos Indireitos</v>
          </cell>
          <cell r="C1733" t="str">
            <v>Com pessoal</v>
          </cell>
        </row>
        <row r="1734">
          <cell r="A1734">
            <v>571914</v>
          </cell>
          <cell r="B1734" t="str">
            <v>Atividades Sociais -Gastos Indireitos</v>
          </cell>
          <cell r="C1734" t="str">
            <v>Com pessoal</v>
          </cell>
        </row>
        <row r="1735">
          <cell r="A1735">
            <v>571915</v>
          </cell>
          <cell r="B1735" t="str">
            <v>Programa de Alimentação - PAT - Diverso -Gastos Indireitos</v>
          </cell>
          <cell r="C1735" t="str">
            <v>Com pessoal</v>
          </cell>
        </row>
        <row r="1736">
          <cell r="A1736">
            <v>571916</v>
          </cell>
          <cell r="B1736" t="str">
            <v>Participação nos Resultados -Gastos Indireitos</v>
          </cell>
          <cell r="C1736" t="str">
            <v>Com pessoal</v>
          </cell>
        </row>
        <row r="1737">
          <cell r="A1737">
            <v>571917</v>
          </cell>
          <cell r="B1737" t="str">
            <v>Alimentação -Gastos Indireitos</v>
          </cell>
          <cell r="C1737" t="str">
            <v>Com pessoal</v>
          </cell>
        </row>
        <row r="1738">
          <cell r="A1738">
            <v>571998</v>
          </cell>
          <cell r="B1738" t="str">
            <v>Rateio Recebido Outros Benefícios -Gastos Indireitos</v>
          </cell>
          <cell r="C1738" t="str">
            <v>Com pessoal</v>
          </cell>
        </row>
        <row r="1739">
          <cell r="A1739">
            <v>571999</v>
          </cell>
          <cell r="B1739" t="str">
            <v>Rateio Enviado Outros Benefícios -Gastos Indireitos</v>
          </cell>
          <cell r="C1739" t="str">
            <v>Com pessoal</v>
          </cell>
        </row>
        <row r="1740">
          <cell r="A1740">
            <v>572000</v>
          </cell>
          <cell r="B1740" t="str">
            <v>MANTENIMIENTO Y REPARACIONES -GASTOS INDIRECTOS</v>
          </cell>
          <cell r="C1740" t="str">
            <v>Serviços Terceiros</v>
          </cell>
        </row>
        <row r="1741">
          <cell r="A1741">
            <v>572001</v>
          </cell>
          <cell r="B1741" t="str">
            <v>Elementos de Seguridad e Higiene -Gastos Indirectos</v>
          </cell>
          <cell r="C1741" t="str">
            <v>Serviços Terceiros</v>
          </cell>
        </row>
        <row r="1742">
          <cell r="A1742">
            <v>572002</v>
          </cell>
          <cell r="B1742" t="str">
            <v>Mantenimiento Pradera -Gastos Indirectos</v>
          </cell>
          <cell r="C1742" t="str">
            <v>Serviços Terceiros</v>
          </cell>
        </row>
        <row r="1743">
          <cell r="A1743">
            <v>572003</v>
          </cell>
          <cell r="B1743" t="str">
            <v>Manut. em Equiptos  Informatica -Gastos Indireitos</v>
          </cell>
          <cell r="C1743" t="str">
            <v>Serviços Terceiros</v>
          </cell>
        </row>
        <row r="1744">
          <cell r="A1744">
            <v>572004</v>
          </cell>
          <cell r="B1744" t="str">
            <v>Reparación Instalaciones Tambos -Gastos Indirectos</v>
          </cell>
          <cell r="C1744" t="str">
            <v>Serviços Terceiros</v>
          </cell>
        </row>
        <row r="1745">
          <cell r="A1745">
            <v>572005</v>
          </cell>
          <cell r="B1745" t="str">
            <v>Reparación Ordeñadora -Gastos Indirectos</v>
          </cell>
          <cell r="C1745" t="str">
            <v>Serviços Terceiros</v>
          </cell>
        </row>
        <row r="1746">
          <cell r="A1746">
            <v>572006</v>
          </cell>
          <cell r="B1746" t="str">
            <v>Manut. Reparo  de Veiculos -Gastos Indireitos</v>
          </cell>
          <cell r="C1746" t="str">
            <v>Serviços Terceiros</v>
          </cell>
        </row>
        <row r="1747">
          <cell r="A1747">
            <v>572007</v>
          </cell>
          <cell r="B1747" t="str">
            <v>Manutenção e Reparos em Geral -Gastos Indireitos</v>
          </cell>
          <cell r="C1747" t="str">
            <v>Serviços Terceiros</v>
          </cell>
        </row>
        <row r="1748">
          <cell r="A1748">
            <v>572008</v>
          </cell>
          <cell r="B1748" t="str">
            <v>Manutenção de edifícios -Gastos Indireitos</v>
          </cell>
          <cell r="C1748" t="str">
            <v>Serviços Terceiros</v>
          </cell>
        </row>
        <row r="1749">
          <cell r="A1749">
            <v>572009</v>
          </cell>
          <cell r="B1749" t="str">
            <v>Manutenção de máquinas e equipamentos -Gastos Indireitos</v>
          </cell>
          <cell r="C1749" t="str">
            <v>Serviços Terceiros</v>
          </cell>
        </row>
        <row r="1750">
          <cell r="A1750">
            <v>572010</v>
          </cell>
          <cell r="B1750" t="str">
            <v>Manutenção de móveis e utensílios -Gastos Indireitos</v>
          </cell>
          <cell r="C1750" t="str">
            <v>Serviços Terceiros</v>
          </cell>
        </row>
        <row r="1751">
          <cell r="A1751">
            <v>572011</v>
          </cell>
          <cell r="B1751" t="str">
            <v>Caminos y puentes -Gastos Indirectos</v>
          </cell>
          <cell r="C1751" t="str">
            <v>Serviços Terceiros</v>
          </cell>
        </row>
        <row r="1752">
          <cell r="A1752">
            <v>572012</v>
          </cell>
          <cell r="B1752" t="str">
            <v>Baños bretes y corrales -Gastos Indirectos</v>
          </cell>
          <cell r="C1752" t="str">
            <v>Serviços Terceiros</v>
          </cell>
        </row>
        <row r="1753">
          <cell r="A1753">
            <v>572013</v>
          </cell>
          <cell r="B1753" t="str">
            <v>Alambrados -Gastos Indirectos</v>
          </cell>
          <cell r="C1753" t="str">
            <v>Serviços Terceiros</v>
          </cell>
        </row>
        <row r="1754">
          <cell r="A1754">
            <v>572014</v>
          </cell>
          <cell r="B1754" t="str">
            <v>Molinos y aguadas -Gastos Indirectos</v>
          </cell>
          <cell r="C1754" t="str">
            <v>Serviços Terceiros</v>
          </cell>
        </row>
        <row r="1755">
          <cell r="A1755">
            <v>572015</v>
          </cell>
          <cell r="B1755" t="str">
            <v>Costo de personal -Gastos Indirectos</v>
          </cell>
          <cell r="C1755" t="str">
            <v>Serviços Terceiros</v>
          </cell>
        </row>
        <row r="1756">
          <cell r="A1756">
            <v>572016</v>
          </cell>
          <cell r="B1756" t="str">
            <v>Empresa maquinaria -Gastos Indirectos</v>
          </cell>
          <cell r="C1756" t="str">
            <v>Serviços Terceiros</v>
          </cell>
        </row>
        <row r="1757">
          <cell r="A1757">
            <v>572017</v>
          </cell>
          <cell r="B1757" t="str">
            <v>Redistribución empresa maquinaria -Gastos Indirectos</v>
          </cell>
          <cell r="C1757" t="str">
            <v>Serviços Terceiros</v>
          </cell>
        </row>
        <row r="1758">
          <cell r="A1758">
            <v>572018</v>
          </cell>
          <cell r="B1758" t="str">
            <v>Peças de Manutenção -Gastos Indireitos</v>
          </cell>
          <cell r="C1758" t="str">
            <v>Serviços Terceiros</v>
          </cell>
        </row>
        <row r="1759">
          <cell r="A1759">
            <v>572998</v>
          </cell>
          <cell r="B1759" t="str">
            <v>Rateio Recebido Manutenção e Reparos -Gastos Indireitos</v>
          </cell>
          <cell r="C1759" t="str">
            <v>Serviços Terceiros</v>
          </cell>
        </row>
        <row r="1760">
          <cell r="A1760">
            <v>572999</v>
          </cell>
          <cell r="B1760" t="str">
            <v>Rateio Enviado Manutenção e Reparos -Gastos Indireitos</v>
          </cell>
          <cell r="C1760" t="str">
            <v>Serviços Terceiros</v>
          </cell>
        </row>
        <row r="1761">
          <cell r="A1761">
            <v>573000</v>
          </cell>
          <cell r="B1761" t="str">
            <v>CONTRATACIONES DE OBRAS Y SERVICIOS -GASTOS INDIREITOS</v>
          </cell>
          <cell r="C1761" t="str">
            <v>Serviços Terceiros</v>
          </cell>
        </row>
        <row r="1762">
          <cell r="A1762">
            <v>573001</v>
          </cell>
          <cell r="B1762" t="str">
            <v>Serviços de Manutenção - P. Física -Gastos Indireitos</v>
          </cell>
          <cell r="C1762" t="str">
            <v>Serviços Terceiros</v>
          </cell>
        </row>
        <row r="1763">
          <cell r="A1763">
            <v>573002</v>
          </cell>
          <cell r="B1763" t="str">
            <v>Outros serviços profissionais - P.Física -Gastos Indireitos</v>
          </cell>
          <cell r="C1763" t="str">
            <v>Serviços Terceiros</v>
          </cell>
        </row>
        <row r="1764">
          <cell r="A1764">
            <v>573003</v>
          </cell>
          <cell r="B1764" t="str">
            <v>Mão de Obra Temporária - Pessoa Física -Gastos Indireitos</v>
          </cell>
          <cell r="C1764" t="str">
            <v>Serviços Terceiros</v>
          </cell>
        </row>
        <row r="1765">
          <cell r="A1765">
            <v>573004</v>
          </cell>
          <cell r="B1765" t="str">
            <v>Serviços de Processamento de Dados -Gastos Indireitos</v>
          </cell>
          <cell r="C1765" t="str">
            <v>Serviços Terceiros</v>
          </cell>
        </row>
        <row r="1766">
          <cell r="A1766">
            <v>573005</v>
          </cell>
          <cell r="B1766" t="str">
            <v>Mão de Obra Temporária - Pessoa Jurídica -Gastos Indireitos</v>
          </cell>
          <cell r="C1766" t="str">
            <v>Serviços Terceiros</v>
          </cell>
        </row>
        <row r="1767">
          <cell r="A1767">
            <v>573006</v>
          </cell>
          <cell r="B1767" t="str">
            <v>Outros serviços profissionais - P.Jurídica -Gastos Indireitos</v>
          </cell>
          <cell r="C1767" t="str">
            <v>Serviços Terceiros</v>
          </cell>
        </row>
        <row r="1768">
          <cell r="A1768">
            <v>573007</v>
          </cell>
          <cell r="B1768" t="str">
            <v>Retribución Tambero -Gastos Indirectos</v>
          </cell>
          <cell r="C1768" t="str">
            <v>Serviços Terceiros</v>
          </cell>
        </row>
        <row r="1769">
          <cell r="A1769">
            <v>573998</v>
          </cell>
          <cell r="B1769" t="str">
            <v>Rateio Recebido Contratação de Obras e Serviços -Gastos Indireitos</v>
          </cell>
          <cell r="C1769" t="str">
            <v>Serviços Terceiros</v>
          </cell>
        </row>
        <row r="1770">
          <cell r="A1770">
            <v>573999</v>
          </cell>
          <cell r="B1770" t="str">
            <v>Rateio Enviado Contratação de Obras e Serviços -Gastos Indireitos</v>
          </cell>
          <cell r="C1770" t="str">
            <v>Serviços Terceiros</v>
          </cell>
        </row>
        <row r="1771">
          <cell r="A1771">
            <v>574000</v>
          </cell>
          <cell r="B1771" t="str">
            <v>ALQUILERES -GASTOS INDIRECTOS</v>
          </cell>
          <cell r="C1771" t="str">
            <v>Demais despesas gerais e adm.</v>
          </cell>
        </row>
        <row r="1772">
          <cell r="A1772">
            <v>574001</v>
          </cell>
          <cell r="B1772" t="str">
            <v>Alquileres Pagados (ALUGUÉIS DE IMÓVEIS) -Gastos Indirectos</v>
          </cell>
          <cell r="C1772" t="str">
            <v>Demais despesas gerais e adm.</v>
          </cell>
        </row>
        <row r="1773">
          <cell r="A1773">
            <v>574002</v>
          </cell>
          <cell r="B1773" t="str">
            <v>Expensas Pagadas -Gastos Indirectos</v>
          </cell>
          <cell r="C1773" t="str">
            <v>Demais despesas gerais e adm.</v>
          </cell>
        </row>
        <row r="1774">
          <cell r="A1774">
            <v>574003</v>
          </cell>
          <cell r="B1774" t="str">
            <v>Aluguel de equipamentos de informática -Gastos Indireitos</v>
          </cell>
          <cell r="C1774" t="str">
            <v>Demais despesas gerais e adm.</v>
          </cell>
        </row>
        <row r="1775">
          <cell r="A1775">
            <v>574004</v>
          </cell>
          <cell r="B1775" t="str">
            <v>Aluguel de máquinas e equipamentos -Gastos Indireitos</v>
          </cell>
          <cell r="C1775" t="str">
            <v>Demais despesas gerais e adm.</v>
          </cell>
        </row>
        <row r="1776">
          <cell r="A1776">
            <v>574005</v>
          </cell>
          <cell r="B1776" t="str">
            <v>Arrendamento -Gastos Indirectos</v>
          </cell>
          <cell r="C1776" t="str">
            <v>Demais despesas gerais e adm.</v>
          </cell>
        </row>
        <row r="1777">
          <cell r="A1777">
            <v>574006</v>
          </cell>
          <cell r="B1777" t="str">
            <v>Alugueis de Veiculos -Gastos Indireitos</v>
          </cell>
          <cell r="C1777" t="str">
            <v>Demais despesas gerais e adm.</v>
          </cell>
        </row>
        <row r="1778">
          <cell r="A1778">
            <v>574007</v>
          </cell>
          <cell r="B1778" t="str">
            <v>Outros aluguéis -Gastos Indireitos</v>
          </cell>
          <cell r="C1778" t="str">
            <v>Demais despesas gerais e adm.</v>
          </cell>
        </row>
        <row r="1779">
          <cell r="A1779">
            <v>574998</v>
          </cell>
          <cell r="B1779" t="str">
            <v>Rateio Recebido Aluguéis -Gastos Indireitos</v>
          </cell>
          <cell r="C1779" t="str">
            <v>Demais despesas gerais e adm.</v>
          </cell>
        </row>
        <row r="1780">
          <cell r="A1780">
            <v>574999</v>
          </cell>
          <cell r="B1780" t="str">
            <v>Rateio Enviado Aluguéis -Gastos Indireitos</v>
          </cell>
          <cell r="C1780" t="str">
            <v>Demais despesas gerais e adm.</v>
          </cell>
        </row>
        <row r="1781">
          <cell r="A1781">
            <v>575000</v>
          </cell>
          <cell r="B1781" t="str">
            <v>DEPRECIAÇÃO E AMORTIZACIONES</v>
          </cell>
          <cell r="C1781" t="str">
            <v>Depreciação e amortização</v>
          </cell>
        </row>
        <row r="1782">
          <cell r="A1782">
            <v>575001</v>
          </cell>
          <cell r="B1782" t="str">
            <v>Depreciações e Amortizações -Gastos Indireitos</v>
          </cell>
          <cell r="C1782" t="str">
            <v>Depreciação e amortização</v>
          </cell>
        </row>
        <row r="1783">
          <cell r="A1783">
            <v>575002</v>
          </cell>
          <cell r="B1783" t="str">
            <v>Amortização Cultura Permanente -Gastos Indireitos</v>
          </cell>
          <cell r="C1783" t="str">
            <v>Depreciação e amortização</v>
          </cell>
        </row>
        <row r="1784">
          <cell r="A1784">
            <v>575003</v>
          </cell>
          <cell r="B1784" t="str">
            <v>Amortização Manutenção Entressafra -Gastos Indireitos</v>
          </cell>
          <cell r="C1784" t="str">
            <v>Depreciação e amortização</v>
          </cell>
        </row>
        <row r="1785">
          <cell r="A1785">
            <v>575004</v>
          </cell>
          <cell r="B1785" t="str">
            <v>Amortização Cultura Temporaria/Tratos -Gastos Indireitos</v>
          </cell>
          <cell r="C1785" t="str">
            <v>Depreciação e amortização</v>
          </cell>
        </row>
        <row r="1786">
          <cell r="A1786">
            <v>575005</v>
          </cell>
          <cell r="B1786" t="str">
            <v>Amortização Cultura Permanente/Tratos -Gastos Indireitos</v>
          </cell>
          <cell r="C1786" t="str">
            <v>Depreciação e amortização</v>
          </cell>
        </row>
        <row r="1787">
          <cell r="A1787">
            <v>575006</v>
          </cell>
          <cell r="B1787" t="str">
            <v>Amortizaqciones y Depreciaciones Reval IFRS -Gastos Indireitos</v>
          </cell>
          <cell r="C1787" t="str">
            <v>Depreciação e amortização</v>
          </cell>
        </row>
        <row r="1788">
          <cell r="A1788">
            <v>575998</v>
          </cell>
          <cell r="B1788" t="str">
            <v>Rateio Recebido Depreciações e Amortizações -Gastos Indireitos</v>
          </cell>
          <cell r="C1788" t="str">
            <v>Depreciação e amortização</v>
          </cell>
        </row>
        <row r="1789">
          <cell r="A1789">
            <v>575999</v>
          </cell>
          <cell r="B1789" t="str">
            <v>Rateio Enviado Depreciações e Amortizações -Gastos Indireitos</v>
          </cell>
          <cell r="C1789" t="str">
            <v>Depreciação e amortização</v>
          </cell>
        </row>
        <row r="1790">
          <cell r="A1790">
            <v>576000</v>
          </cell>
          <cell r="B1790" t="str">
            <v>GASTOS INDIREITOS</v>
          </cell>
          <cell r="C1790" t="str">
            <v>Serviços Terceiros</v>
          </cell>
        </row>
        <row r="1791">
          <cell r="A1791">
            <v>576001</v>
          </cell>
          <cell r="B1791" t="str">
            <v>Asesoramiento Agropecuario -Gastos Indirectos</v>
          </cell>
          <cell r="C1791" t="str">
            <v>Serviços Terceiros</v>
          </cell>
        </row>
        <row r="1792">
          <cell r="A1792">
            <v>576002</v>
          </cell>
          <cell r="B1792" t="str">
            <v>Asesoramiento en Higiene y Seguridad -Gastos Indirectos</v>
          </cell>
          <cell r="C1792" t="str">
            <v>Serviços Terceiros</v>
          </cell>
        </row>
        <row r="1793">
          <cell r="A1793">
            <v>576003</v>
          </cell>
          <cell r="B1793" t="str">
            <v>Asesoramiento Legal (TRIBUTÁRIA) -Gastos Indireitos</v>
          </cell>
          <cell r="C1793" t="str">
            <v>Serviços Terceiros</v>
          </cell>
        </row>
        <row r="1794">
          <cell r="A1794">
            <v>576004</v>
          </cell>
          <cell r="B1794" t="str">
            <v>Asesoramiento Software -Gastos Indirectos</v>
          </cell>
          <cell r="C1794" t="str">
            <v>Serviços Terceiros</v>
          </cell>
        </row>
        <row r="1795">
          <cell r="A1795">
            <v>576005</v>
          </cell>
          <cell r="B1795" t="str">
            <v>Desarrollo Nuevas Tecnologías -Gastos Indirectos</v>
          </cell>
          <cell r="C1795" t="str">
            <v>Serviços Terceiros</v>
          </cell>
        </row>
        <row r="1796">
          <cell r="A1796">
            <v>576006</v>
          </cell>
          <cell r="B1796" t="str">
            <v>Estudio de Suelos -Gastos Indirectos</v>
          </cell>
          <cell r="C1796" t="str">
            <v>Serviços Terceiros</v>
          </cell>
        </row>
        <row r="1797">
          <cell r="A1797">
            <v>576007</v>
          </cell>
          <cell r="B1797" t="str">
            <v>Honorarios Auditoría -Gastos Indirectos</v>
          </cell>
          <cell r="C1797" t="str">
            <v>Serviços Terceiros</v>
          </cell>
        </row>
        <row r="1798">
          <cell r="A1798">
            <v>576008</v>
          </cell>
          <cell r="B1798" t="str">
            <v>Honorarios Prestaçao de Servico - Consultoria -Gastos Indireitos</v>
          </cell>
          <cell r="C1798" t="str">
            <v>Serviços Terceiros</v>
          </cell>
        </row>
        <row r="1799">
          <cell r="A1799">
            <v>576009</v>
          </cell>
          <cell r="B1799" t="str">
            <v>Serviços Administrativos -Gastos Indireitos</v>
          </cell>
          <cell r="C1799" t="str">
            <v>Serviços Terceiros</v>
          </cell>
        </row>
        <row r="1800">
          <cell r="A1800">
            <v>576998</v>
          </cell>
          <cell r="B1800" t="str">
            <v>Rateio Recebido Honorários Profissionais -Gastos Indireitos</v>
          </cell>
          <cell r="C1800" t="str">
            <v>Serviços Terceiros</v>
          </cell>
        </row>
        <row r="1801">
          <cell r="A1801">
            <v>576999</v>
          </cell>
          <cell r="B1801" t="str">
            <v>Rateio Enviado Honorários Profissionais -Gastos Indireitos</v>
          </cell>
          <cell r="C1801" t="str">
            <v>Serviços Terceiros</v>
          </cell>
        </row>
        <row r="1802">
          <cell r="A1802">
            <v>577000</v>
          </cell>
          <cell r="B1802" t="str">
            <v>SEGUROS -GASTOS INDIRECTOS</v>
          </cell>
          <cell r="C1802" t="str">
            <v>Demais despesas gerais e adm.</v>
          </cell>
        </row>
        <row r="1803">
          <cell r="A1803">
            <v>577001</v>
          </cell>
          <cell r="B1803" t="str">
            <v>Outros Seguros -Gastos Indireitos</v>
          </cell>
          <cell r="C1803" t="str">
            <v>Demais despesas gerais e adm.</v>
          </cell>
        </row>
        <row r="1804">
          <cell r="A1804">
            <v>577002</v>
          </cell>
          <cell r="B1804" t="str">
            <v>Seguros de Equipos de Computación -Gastos Indirectos</v>
          </cell>
          <cell r="C1804" t="str">
            <v>Demais despesas gerais e adm.</v>
          </cell>
        </row>
        <row r="1805">
          <cell r="A1805">
            <v>577003</v>
          </cell>
          <cell r="B1805" t="str">
            <v>Seguro de Veiculo -Gastos Indireitos</v>
          </cell>
          <cell r="C1805" t="str">
            <v>Demais despesas gerais e adm.</v>
          </cell>
        </row>
        <row r="1806">
          <cell r="A1806">
            <v>577004</v>
          </cell>
          <cell r="B1806" t="str">
            <v>Seguro Incendios e Riscos Diversos -Gastos Indireitos</v>
          </cell>
          <cell r="C1806" t="str">
            <v>Demais despesas gerais e adm.</v>
          </cell>
        </row>
        <row r="1807">
          <cell r="A1807">
            <v>577998</v>
          </cell>
          <cell r="B1807" t="str">
            <v>Rateio Recebido Seguros -Gastos Indireitos</v>
          </cell>
          <cell r="C1807" t="str">
            <v>Demais despesas gerais e adm.</v>
          </cell>
        </row>
        <row r="1808">
          <cell r="A1808">
            <v>577999</v>
          </cell>
          <cell r="B1808" t="str">
            <v>Rateio Enviado Seguros -Gastos Indireitos</v>
          </cell>
          <cell r="C1808" t="str">
            <v>Demais despesas gerais e adm.</v>
          </cell>
        </row>
        <row r="1809">
          <cell r="A1809">
            <v>578000</v>
          </cell>
          <cell r="B1809" t="str">
            <v>IMPUESTOS -GASTOS INDIRECTOS</v>
          </cell>
        </row>
        <row r="1810">
          <cell r="A1810">
            <v>578001</v>
          </cell>
          <cell r="B1810" t="str">
            <v>Impuesto Inmobiliario (IPTU) -Gastos Indirectos</v>
          </cell>
          <cell r="C1810" t="str">
            <v>Demais despesas tributárias</v>
          </cell>
        </row>
        <row r="1811">
          <cell r="A1811">
            <v>578002</v>
          </cell>
          <cell r="B1811" t="str">
            <v>Patentes -Gastos Indirectos</v>
          </cell>
          <cell r="C1811" t="str">
            <v>Demais despesas tributárias</v>
          </cell>
        </row>
        <row r="1812">
          <cell r="A1812">
            <v>578003</v>
          </cell>
          <cell r="B1812" t="str">
            <v>Tasa Inspección General de Justicia -Gastos Indirectos</v>
          </cell>
          <cell r="C1812" t="str">
            <v>Demais despesas tributárias</v>
          </cell>
        </row>
        <row r="1813">
          <cell r="A1813">
            <v>578004</v>
          </cell>
          <cell r="B1813" t="str">
            <v>Tasas Municipales -Gastos Indirectos</v>
          </cell>
          <cell r="C1813" t="str">
            <v>Demais despesas tributárias</v>
          </cell>
        </row>
        <row r="1814">
          <cell r="A1814">
            <v>578005</v>
          </cell>
          <cell r="B1814" t="str">
            <v>Taxa de localização e funcionamento -Gastos Indireitos</v>
          </cell>
          <cell r="C1814" t="str">
            <v>Demais despesas tributárias</v>
          </cell>
        </row>
        <row r="1815">
          <cell r="A1815">
            <v>578006</v>
          </cell>
          <cell r="B1815" t="str">
            <v>Impostos e taxas diversas -Gastos Indireitos -Gastos Indireitos</v>
          </cell>
          <cell r="C1815" t="str">
            <v>Demais despesas tributárias</v>
          </cell>
        </row>
        <row r="1816">
          <cell r="A1816">
            <v>578007</v>
          </cell>
          <cell r="B1816" t="str">
            <v>Multas e Juros dedutíveis -Gastos Indireitos</v>
          </cell>
          <cell r="C1816" t="str">
            <v>Demais despesas tributárias</v>
          </cell>
        </row>
        <row r="1817">
          <cell r="A1817">
            <v>578008</v>
          </cell>
          <cell r="B1817" t="str">
            <v>I.R. s/remessa exterior -Gastos Indireitos</v>
          </cell>
          <cell r="C1817" t="str">
            <v>Demais despesas tributárias</v>
          </cell>
        </row>
        <row r="1818">
          <cell r="A1818">
            <v>578009</v>
          </cell>
          <cell r="B1818" t="str">
            <v>INSS s/ Serviço de Terceiros -Gastos Indireitos</v>
          </cell>
          <cell r="C1818" t="str">
            <v>Demais despesas tributárias</v>
          </cell>
        </row>
        <row r="1819">
          <cell r="A1819">
            <v>578010</v>
          </cell>
          <cell r="B1819" t="str">
            <v>INSS s/ Faturamento -Gastos Indireitos</v>
          </cell>
          <cell r="C1819" t="str">
            <v>Demais despesas tributárias</v>
          </cell>
        </row>
        <row r="1820">
          <cell r="A1820">
            <v>578011</v>
          </cell>
          <cell r="B1820" t="str">
            <v>IPVA -Gastos Indirectos</v>
          </cell>
          <cell r="C1820" t="str">
            <v>Demais despesas tributárias</v>
          </cell>
        </row>
        <row r="1821">
          <cell r="A1821">
            <v>578012</v>
          </cell>
          <cell r="B1821" t="str">
            <v>PIS Recuperado -Gastos Indirectos</v>
          </cell>
          <cell r="C1821" t="str">
            <v>Demais despesas tributárias</v>
          </cell>
        </row>
        <row r="1822">
          <cell r="A1822">
            <v>578013</v>
          </cell>
          <cell r="B1822" t="str">
            <v>COFINS Recuperado -Gastos Indirectos</v>
          </cell>
          <cell r="C1822" t="str">
            <v>Demais despesas tributárias</v>
          </cell>
        </row>
        <row r="1823">
          <cell r="A1823">
            <v>578014</v>
          </cell>
          <cell r="B1823" t="str">
            <v>ITR -Gastos Indirectos</v>
          </cell>
          <cell r="C1823" t="str">
            <v>ITR</v>
          </cell>
        </row>
        <row r="1824">
          <cell r="A1824">
            <v>578015</v>
          </cell>
          <cell r="B1824" t="str">
            <v>ICMS sobre outras operações -Gastos Indireitos</v>
          </cell>
          <cell r="C1824" t="str">
            <v>Demais despesas tributárias</v>
          </cell>
        </row>
        <row r="1825">
          <cell r="A1825">
            <v>578016</v>
          </cell>
          <cell r="B1825" t="str">
            <v>ISS -Gastos Indirectos</v>
          </cell>
          <cell r="C1825" t="str">
            <v>Demais despesas tributárias</v>
          </cell>
        </row>
        <row r="1826">
          <cell r="A1826">
            <v>578998</v>
          </cell>
          <cell r="B1826" t="str">
            <v>Rateio Recebido Impostos -Gastos Indireitos</v>
          </cell>
          <cell r="C1826" t="str">
            <v>Demais despesas tributárias</v>
          </cell>
        </row>
        <row r="1827">
          <cell r="A1827">
            <v>578999</v>
          </cell>
          <cell r="B1827" t="str">
            <v>Rateio Enviado Impostos -Gastos Indireitos</v>
          </cell>
          <cell r="C1827" t="str">
            <v>Demais despesas tributárias</v>
          </cell>
        </row>
        <row r="1828">
          <cell r="A1828">
            <v>579000</v>
          </cell>
          <cell r="B1828" t="str">
            <v>COMBUSTIBLES Y LUBRICANTES -GASTOS INDIRECTOS</v>
          </cell>
          <cell r="C1828" t="str">
            <v>Demais despesas gerais e adm.</v>
          </cell>
        </row>
        <row r="1829">
          <cell r="A1829">
            <v>579001</v>
          </cell>
          <cell r="B1829" t="str">
            <v>Activación Combustibles y Lubricantes -Gastos Indirectos</v>
          </cell>
          <cell r="C1829" t="str">
            <v>Demais despesas gerais e adm.</v>
          </cell>
        </row>
        <row r="1830">
          <cell r="A1830">
            <v>579002</v>
          </cell>
          <cell r="B1830" t="str">
            <v>Combustiveis e Lubrificantes -Gastos Indireitos</v>
          </cell>
          <cell r="C1830" t="str">
            <v>Demais despesas gerais e adm.</v>
          </cell>
        </row>
        <row r="1831">
          <cell r="A1831">
            <v>579003</v>
          </cell>
          <cell r="B1831" t="str">
            <v>Gas Oil y Lubricantes Bomba -Gastos Indirectos</v>
          </cell>
          <cell r="C1831" t="str">
            <v>Demais despesas gerais e adm.</v>
          </cell>
        </row>
        <row r="1832">
          <cell r="A1832">
            <v>579004</v>
          </cell>
          <cell r="B1832" t="str">
            <v>Distribución combustible -Gastos Indirectos</v>
          </cell>
          <cell r="C1832" t="str">
            <v>Demais despesas gerais e adm.</v>
          </cell>
        </row>
        <row r="1833">
          <cell r="A1833">
            <v>579005</v>
          </cell>
          <cell r="B1833" t="str">
            <v>Combustible consumido -Gastos Indirectos</v>
          </cell>
          <cell r="C1833" t="str">
            <v>Demais despesas gerais e adm.</v>
          </cell>
        </row>
        <row r="1834">
          <cell r="A1834">
            <v>579498</v>
          </cell>
          <cell r="B1834" t="str">
            <v>Rateio Recebido Combustíveis e Lubrificantes -Gastos Indireitos</v>
          </cell>
          <cell r="C1834" t="str">
            <v>Demais despesas gerais e adm.</v>
          </cell>
        </row>
        <row r="1835">
          <cell r="A1835">
            <v>579499</v>
          </cell>
          <cell r="B1835" t="str">
            <v>Rateio Enviado Combustíveis e Lubrificantes -Gastos Indireitos</v>
          </cell>
          <cell r="C1835" t="str">
            <v>Demais despesas gerais e adm.</v>
          </cell>
        </row>
        <row r="1836">
          <cell r="A1836">
            <v>579500</v>
          </cell>
          <cell r="B1836" t="str">
            <v>GENERALES -GASTOS INDIRECTOS</v>
          </cell>
          <cell r="C1836" t="str">
            <v>Demais despesas gerais e adm.</v>
          </cell>
        </row>
        <row r="1837">
          <cell r="A1837">
            <v>579501</v>
          </cell>
          <cell r="B1837" t="str">
            <v>Gastos com Escritório (IMPRESSOS E MATERIAIS DE EXCRITÓRIO) -Gastos Indireitos</v>
          </cell>
          <cell r="C1837" t="str">
            <v>Demais despesas gerais e adm.</v>
          </cell>
        </row>
        <row r="1838">
          <cell r="A1838">
            <v>579502</v>
          </cell>
          <cell r="B1838" t="str">
            <v>Activación Gastos Varios Sementeras -Gastos Indirectos</v>
          </cell>
          <cell r="C1838" t="str">
            <v>Demais despesas gerais e adm.</v>
          </cell>
        </row>
        <row r="1839">
          <cell r="A1839">
            <v>579503</v>
          </cell>
          <cell r="B1839" t="str">
            <v>Atenciones a Terceros -Gastos Indirectos</v>
          </cell>
          <cell r="C1839" t="str">
            <v>Demais despesas gerais e adm.</v>
          </cell>
        </row>
        <row r="1840">
          <cell r="A1840">
            <v>579504</v>
          </cell>
          <cell r="B1840" t="str">
            <v>Bajas por Rotura y Vencimiento -Gastos Indirectos</v>
          </cell>
          <cell r="C1840" t="str">
            <v>Demais despesas gerais e adm.</v>
          </cell>
        </row>
        <row r="1841">
          <cell r="A1841">
            <v>579505</v>
          </cell>
          <cell r="B1841" t="str">
            <v>Comunicação (Telefones/Comunicacao de Dados/Fax) -Gastos Indireitos</v>
          </cell>
          <cell r="C1841" t="str">
            <v>Demais despesas gerais e adm.</v>
          </cell>
        </row>
        <row r="1842">
          <cell r="A1842">
            <v>579506</v>
          </cell>
          <cell r="B1842" t="str">
            <v>Control CIAVT -Gastos Indirectos</v>
          </cell>
          <cell r="C1842" t="str">
            <v>Demais despesas gerais e adm.</v>
          </cell>
        </row>
        <row r="1843">
          <cell r="A1843">
            <v>579507</v>
          </cell>
          <cell r="B1843" t="str">
            <v>Diferencias por recuento de Almacén -Gastos Indirectos</v>
          </cell>
          <cell r="C1843" t="str">
            <v>Demais despesas gerais e adm.</v>
          </cell>
        </row>
        <row r="1844">
          <cell r="A1844">
            <v>579508</v>
          </cell>
          <cell r="B1844" t="str">
            <v>Doações -Gastos Indireitos</v>
          </cell>
          <cell r="C1844" t="str">
            <v>Demais despesas gerais e adm.</v>
          </cell>
        </row>
        <row r="1845">
          <cell r="A1845">
            <v>579509</v>
          </cell>
          <cell r="B1845" t="str">
            <v>Esfuerzo Gerencial -Gastos Indirectos</v>
          </cell>
          <cell r="C1845" t="str">
            <v>Demais despesas gerais e adm.</v>
          </cell>
        </row>
        <row r="1846">
          <cell r="A1846">
            <v>579510</v>
          </cell>
          <cell r="B1846" t="str">
            <v>Assinatura de Jornais e Revistas -Gastos Indireitos</v>
          </cell>
          <cell r="C1846" t="str">
            <v>Demais despesas gerais e adm.</v>
          </cell>
        </row>
        <row r="1847">
          <cell r="A1847">
            <v>579511</v>
          </cell>
          <cell r="B1847" t="str">
            <v>Gastos de Transferencias -Gastos Indirectos</v>
          </cell>
          <cell r="C1847" t="str">
            <v>Demais despesas gerais e adm.</v>
          </cell>
        </row>
        <row r="1848">
          <cell r="A1848">
            <v>579512</v>
          </cell>
          <cell r="B1848" t="str">
            <v>Jornais/revistas/livros -Gastos Indireitos</v>
          </cell>
          <cell r="C1848" t="str">
            <v>Demais despesas gerais e adm.</v>
          </cell>
        </row>
        <row r="1849">
          <cell r="A1849">
            <v>579513</v>
          </cell>
          <cell r="B1849" t="str">
            <v>Outros Gastos -Gastos Indireitos</v>
          </cell>
          <cell r="C1849" t="str">
            <v>Demais despesas gerais e adm.</v>
          </cell>
        </row>
        <row r="1850">
          <cell r="A1850">
            <v>579514</v>
          </cell>
          <cell r="B1850" t="str">
            <v>Energía Eléctrica -Gastos Indirectos</v>
          </cell>
          <cell r="C1850" t="str">
            <v>Demais despesas gerais e adm.</v>
          </cell>
        </row>
        <row r="1851">
          <cell r="A1851">
            <v>579515</v>
          </cell>
          <cell r="B1851" t="str">
            <v>Água e Esgoto -Gastos Indireitos</v>
          </cell>
          <cell r="C1851" t="str">
            <v>Demais despesas gerais e adm.</v>
          </cell>
        </row>
        <row r="1852">
          <cell r="A1852">
            <v>579516</v>
          </cell>
          <cell r="B1852" t="str">
            <v>Material de limpeza e higiene -Gastos Indirectos</v>
          </cell>
          <cell r="C1852" t="str">
            <v>Demais despesas gerais e adm.</v>
          </cell>
        </row>
        <row r="1853">
          <cell r="A1853">
            <v>579517</v>
          </cell>
          <cell r="B1853" t="str">
            <v>Material de proteção e segurança -Gastos Indireitos</v>
          </cell>
          <cell r="C1853" t="str">
            <v>Demais despesas gerais e adm.</v>
          </cell>
        </row>
        <row r="1854">
          <cell r="A1854">
            <v>579518</v>
          </cell>
          <cell r="B1854" t="str">
            <v>Ferramentas, Dispositivos e instrumento -Gastos Indireitos</v>
          </cell>
          <cell r="C1854" t="str">
            <v>Demais despesas gerais e adm.</v>
          </cell>
        </row>
        <row r="1855">
          <cell r="A1855">
            <v>579519</v>
          </cell>
          <cell r="B1855" t="str">
            <v>Outros Materiais de Uso e Consumo -Gastos Indireitos</v>
          </cell>
          <cell r="C1855" t="str">
            <v>Demais despesas gerais e adm.</v>
          </cell>
        </row>
        <row r="1856">
          <cell r="A1856">
            <v>579520</v>
          </cell>
          <cell r="B1856" t="str">
            <v>Despesas cartório, sedex, postais, cópias, correios -Gastos Indireitos</v>
          </cell>
          <cell r="C1856" t="str">
            <v>Demais despesas gerais e adm.</v>
          </cell>
        </row>
        <row r="1857">
          <cell r="A1857">
            <v>579521</v>
          </cell>
          <cell r="B1857" t="str">
            <v>Multas e Juros indedutíveis -Gastos Indireitos</v>
          </cell>
          <cell r="C1857" t="str">
            <v>Demais despesas gerais e adm.</v>
          </cell>
        </row>
        <row r="1858">
          <cell r="A1858">
            <v>579522</v>
          </cell>
          <cell r="B1858" t="str">
            <v>Outras despesas indedutíveis -Gastos Indireitos</v>
          </cell>
          <cell r="C1858" t="str">
            <v>Demais despesas gerais e adm.</v>
          </cell>
        </row>
        <row r="1859">
          <cell r="A1859">
            <v>579523</v>
          </cell>
          <cell r="B1859" t="str">
            <v>Provisão para Contingências -Gastos Indireitos</v>
          </cell>
          <cell r="C1859" t="str">
            <v>Demais despesas gerais e adm.</v>
          </cell>
        </row>
        <row r="1860">
          <cell r="A1860">
            <v>579524</v>
          </cell>
          <cell r="B1860" t="str">
            <v>Recuperações de Despesas -Gastos Indireitos</v>
          </cell>
          <cell r="C1860" t="str">
            <v>Demais despesas gerais e adm.</v>
          </cell>
        </row>
        <row r="1861">
          <cell r="A1861">
            <v>579525</v>
          </cell>
          <cell r="B1861" t="str">
            <v>Cuenta puente EXP - Modulo OPM -Gastos Indirectos</v>
          </cell>
          <cell r="C1861" t="str">
            <v>Demais despesas gerais e adm.</v>
          </cell>
        </row>
        <row r="1862">
          <cell r="A1862">
            <v>579526</v>
          </cell>
          <cell r="B1862" t="str">
            <v>Medio Ambiente</v>
          </cell>
          <cell r="C1862" t="str">
            <v>Demais despesas gerais e adm.</v>
          </cell>
        </row>
        <row r="1863">
          <cell r="A1863">
            <v>579527</v>
          </cell>
          <cell r="B1863" t="str">
            <v>Gestion de Calidad</v>
          </cell>
          <cell r="C1863" t="str">
            <v>Demais despesas gerais e adm.</v>
          </cell>
        </row>
        <row r="1864">
          <cell r="A1864">
            <v>579528</v>
          </cell>
          <cell r="B1864" t="str">
            <v>Fretes e carretos - gastos gerais</v>
          </cell>
          <cell r="C1864" t="str">
            <v>Demais despesas gerais e adm.</v>
          </cell>
        </row>
        <row r="1865">
          <cell r="A1865">
            <v>580498</v>
          </cell>
          <cell r="B1865" t="str">
            <v>Rateio Recebido Gastos Gerais -Gastos Indireitos</v>
          </cell>
          <cell r="C1865" t="str">
            <v>Demais despesas gerais e adm.</v>
          </cell>
        </row>
        <row r="1866">
          <cell r="A1866">
            <v>580499</v>
          </cell>
          <cell r="B1866" t="str">
            <v>Rateio enviado Gastos Gerais -Gastos Indireitos</v>
          </cell>
          <cell r="C1866" t="str">
            <v>Demais despesas gerais e adm.</v>
          </cell>
        </row>
        <row r="1867">
          <cell r="A1867">
            <v>580500</v>
          </cell>
          <cell r="B1867" t="str">
            <v>GASTOS COM VIAGENS E ESTADIAS -GASTOS INDIREITOS</v>
          </cell>
          <cell r="C1867" t="str">
            <v>Demais despesas gerais e adm.</v>
          </cell>
        </row>
        <row r="1868">
          <cell r="A1868">
            <v>580501</v>
          </cell>
          <cell r="B1868" t="str">
            <v>Passagens Aéreas -Gastos Indireitos</v>
          </cell>
          <cell r="C1868" t="str">
            <v>Demais despesas gerais e adm.</v>
          </cell>
        </row>
        <row r="1869">
          <cell r="A1869">
            <v>580502</v>
          </cell>
          <cell r="B1869" t="str">
            <v>Refeições -Gastos Indireitos</v>
          </cell>
          <cell r="C1869" t="str">
            <v>Demais despesas gerais e adm.</v>
          </cell>
        </row>
        <row r="1870">
          <cell r="A1870">
            <v>580503</v>
          </cell>
          <cell r="B1870" t="str">
            <v>Despesas com Locomoções -Gastos Indireitos</v>
          </cell>
          <cell r="C1870" t="str">
            <v>Demais despesas gerais e adm.</v>
          </cell>
        </row>
        <row r="1871">
          <cell r="A1871">
            <v>580504</v>
          </cell>
          <cell r="B1871" t="str">
            <v>Outros Gastos -Gastos Indireitos</v>
          </cell>
          <cell r="C1871" t="str">
            <v>Demais despesas gerais e adm.</v>
          </cell>
        </row>
        <row r="1872">
          <cell r="A1872">
            <v>580505</v>
          </cell>
          <cell r="B1872" t="str">
            <v>Hospedagens</v>
          </cell>
          <cell r="C1872" t="str">
            <v>Demais despesas gerais e adm.</v>
          </cell>
        </row>
        <row r="1873">
          <cell r="A1873">
            <v>580998</v>
          </cell>
          <cell r="B1873" t="str">
            <v>Rateio Recebido Gastos com Viagens e Estadias -Gastos Indireitos</v>
          </cell>
          <cell r="C1873" t="str">
            <v>Demais despesas gerais e adm.</v>
          </cell>
        </row>
        <row r="1874">
          <cell r="A1874">
            <v>580999</v>
          </cell>
          <cell r="B1874" t="str">
            <v>Rateio Enviado Gastos com Viagens e Estadias -Gastos Indireitos</v>
          </cell>
          <cell r="C1874" t="str">
            <v>Demais despesas gerais e adm.</v>
          </cell>
        </row>
        <row r="1875">
          <cell r="A1875">
            <v>581000</v>
          </cell>
          <cell r="B1875" t="str">
            <v>Transferência para Estoques -Gastos Indireitos</v>
          </cell>
          <cell r="C1875" t="str">
            <v>Demais despesas gerais e adm.</v>
          </cell>
        </row>
        <row r="1876">
          <cell r="A1876">
            <v>581001</v>
          </cell>
          <cell r="B1876" t="str">
            <v>Transferência para Estoque -Gastos Indireitos</v>
          </cell>
          <cell r="C1876" t="str">
            <v>Absorção dos custos de produção</v>
          </cell>
        </row>
        <row r="1877">
          <cell r="A1877">
            <v>600000</v>
          </cell>
          <cell r="B1877" t="str">
            <v>GASTOS COMERCIALIZACION</v>
          </cell>
        </row>
        <row r="1878">
          <cell r="A1878">
            <v>610000</v>
          </cell>
          <cell r="B1878" t="str">
            <v>FLETES</v>
          </cell>
        </row>
        <row r="1879">
          <cell r="A1879">
            <v>610001</v>
          </cell>
          <cell r="B1879" t="str">
            <v>Fretes e Carretos</v>
          </cell>
          <cell r="C1879" t="str">
            <v>Fretes e carretos</v>
          </cell>
        </row>
        <row r="1880">
          <cell r="A1880">
            <v>610002</v>
          </cell>
          <cell r="B1880" t="str">
            <v>Fletes comerciales Las Marías</v>
          </cell>
          <cell r="C1880" t="str">
            <v>Fretes e carretos</v>
          </cell>
        </row>
        <row r="1881">
          <cell r="A1881">
            <v>610003</v>
          </cell>
          <cell r="B1881" t="str">
            <v>Fletes comerciales mercado externo</v>
          </cell>
          <cell r="C1881" t="str">
            <v>Fretes e carretos</v>
          </cell>
        </row>
        <row r="1882">
          <cell r="A1882">
            <v>610004</v>
          </cell>
          <cell r="B1882" t="str">
            <v>Fletes comerciales por Venta Cobrados Acopio</v>
          </cell>
          <cell r="C1882" t="str">
            <v>Fretes e carretos</v>
          </cell>
        </row>
        <row r="1883">
          <cell r="A1883">
            <v>620000</v>
          </cell>
          <cell r="B1883" t="str">
            <v>IMPUESTOS</v>
          </cell>
        </row>
        <row r="1884">
          <cell r="A1884">
            <v>620001</v>
          </cell>
          <cell r="B1884" t="str">
            <v>Impuesto a los Ingresos Brutos</v>
          </cell>
          <cell r="C1884" t="str">
            <v>Impostos e Taxas s/Vendas</v>
          </cell>
        </row>
        <row r="1885">
          <cell r="A1885">
            <v>620002</v>
          </cell>
          <cell r="B1885" t="str">
            <v>Reintegros de Exportacion</v>
          </cell>
          <cell r="C1885" t="str">
            <v>Impostos e Taxas s/Vendas</v>
          </cell>
        </row>
        <row r="1886">
          <cell r="A1886">
            <v>620003</v>
          </cell>
          <cell r="B1886" t="str">
            <v>Retencion Exportaciones</v>
          </cell>
          <cell r="C1886" t="str">
            <v>Impostos e Taxas s/Vendas</v>
          </cell>
        </row>
        <row r="1887">
          <cell r="A1887">
            <v>620004</v>
          </cell>
          <cell r="B1887" t="str">
            <v>Gastos de Remate y Exposición</v>
          </cell>
          <cell r="C1887" t="str">
            <v>Impostos e Taxas s/Vendas</v>
          </cell>
        </row>
        <row r="1888">
          <cell r="A1888">
            <v>620005</v>
          </cell>
          <cell r="B1888" t="str">
            <v>Guías de Hacienda</v>
          </cell>
          <cell r="C1888" t="str">
            <v>Impostos e Taxas s/Vendas</v>
          </cell>
        </row>
        <row r="1889">
          <cell r="A1889">
            <v>620006</v>
          </cell>
          <cell r="B1889" t="str">
            <v>ICMS sobre venda de produtos agrícolas</v>
          </cell>
          <cell r="C1889" t="str">
            <v>Impostos e Taxas s/Vendas</v>
          </cell>
        </row>
        <row r="1890">
          <cell r="A1890">
            <v>620007</v>
          </cell>
          <cell r="B1890" t="str">
            <v>ICMS sobre venda de produtos industriais</v>
          </cell>
          <cell r="C1890" t="str">
            <v>Impostos e Taxas s/Vendas</v>
          </cell>
        </row>
        <row r="1891">
          <cell r="A1891">
            <v>620008</v>
          </cell>
          <cell r="B1891" t="str">
            <v>ICMS sobre venda de produtos agrícolas entre companhias</v>
          </cell>
          <cell r="C1891" t="str">
            <v>Impostos e Taxas s/Vendas</v>
          </cell>
        </row>
        <row r="1892">
          <cell r="A1892">
            <v>620009</v>
          </cell>
          <cell r="B1892" t="str">
            <v>ICMS sobre venda de produtos industriais entre companhias</v>
          </cell>
          <cell r="C1892" t="str">
            <v>Impostos e Taxas s/Vendas</v>
          </cell>
        </row>
        <row r="1893">
          <cell r="A1893">
            <v>620010</v>
          </cell>
          <cell r="B1893" t="str">
            <v>PIS sobre venda de produtos agrícolas</v>
          </cell>
          <cell r="C1893" t="str">
            <v>Impostos e Taxas s/Vendas</v>
          </cell>
        </row>
        <row r="1894">
          <cell r="A1894">
            <v>620011</v>
          </cell>
          <cell r="B1894" t="str">
            <v>PIS sobre venda de produtos industriais</v>
          </cell>
          <cell r="C1894" t="str">
            <v>Impostos e Taxas s/Vendas</v>
          </cell>
        </row>
        <row r="1895">
          <cell r="A1895">
            <v>620012</v>
          </cell>
          <cell r="B1895" t="str">
            <v>PIS sobre venda de produtos agrícolas entre companhias</v>
          </cell>
          <cell r="C1895" t="str">
            <v>Impostos e Taxas s/Vendas</v>
          </cell>
        </row>
        <row r="1896">
          <cell r="A1896">
            <v>620013</v>
          </cell>
          <cell r="B1896" t="str">
            <v>PIS sobre venda de produtos industriais entre companhias</v>
          </cell>
          <cell r="C1896" t="str">
            <v>Impostos e Taxas s/Vendas</v>
          </cell>
        </row>
        <row r="1897">
          <cell r="A1897">
            <v>620014</v>
          </cell>
          <cell r="B1897" t="str">
            <v>COFINS sobre venda de produtos agrícolas</v>
          </cell>
          <cell r="C1897" t="str">
            <v>Impostos e Taxas s/Vendas</v>
          </cell>
        </row>
        <row r="1898">
          <cell r="A1898">
            <v>620015</v>
          </cell>
          <cell r="B1898" t="str">
            <v>COFINS sobre venda de produtos industriais</v>
          </cell>
          <cell r="C1898" t="str">
            <v>Impostos e Taxas s/Vendas</v>
          </cell>
        </row>
        <row r="1899">
          <cell r="A1899">
            <v>620016</v>
          </cell>
          <cell r="B1899" t="str">
            <v>COFINS sobre venda de produtos agrícolas entre companhias</v>
          </cell>
          <cell r="C1899" t="str">
            <v>Impostos e Taxas s/Vendas</v>
          </cell>
        </row>
        <row r="1900">
          <cell r="A1900">
            <v>620017</v>
          </cell>
          <cell r="B1900" t="str">
            <v>COFINS sobre venda de produtos industriais entre companhias</v>
          </cell>
          <cell r="C1900" t="str">
            <v>Impostos e Taxas s/Vendas</v>
          </cell>
        </row>
        <row r="1901">
          <cell r="A1901">
            <v>620018</v>
          </cell>
          <cell r="B1901" t="str">
            <v>IPI sobre venda de produtos agrícolas</v>
          </cell>
          <cell r="C1901" t="str">
            <v>Impostos e Taxas s/Vendas</v>
          </cell>
        </row>
        <row r="1902">
          <cell r="A1902">
            <v>620019</v>
          </cell>
          <cell r="B1902" t="str">
            <v>IPI sobre venda de produtos industriais</v>
          </cell>
          <cell r="C1902" t="str">
            <v>Impostos e Taxas s/Vendas</v>
          </cell>
        </row>
        <row r="1903">
          <cell r="A1903">
            <v>620020</v>
          </cell>
          <cell r="B1903" t="str">
            <v>IPI sobre venda de produtos agrícolas entre companhias</v>
          </cell>
          <cell r="C1903" t="str">
            <v>Impostos e Taxas s/Vendas</v>
          </cell>
        </row>
        <row r="1904">
          <cell r="A1904">
            <v>620021</v>
          </cell>
          <cell r="B1904" t="str">
            <v>IPI sobre venda de produtos industriais entre companhias</v>
          </cell>
          <cell r="C1904" t="str">
            <v>Impostos e Taxas s/Vendas</v>
          </cell>
        </row>
        <row r="1905">
          <cell r="A1905">
            <v>620022</v>
          </cell>
          <cell r="B1905" t="str">
            <v>INSS sobre venda de produtos agrícolas</v>
          </cell>
          <cell r="C1905" t="str">
            <v>Impostos e Taxas s/Vendas</v>
          </cell>
        </row>
        <row r="1906">
          <cell r="A1906">
            <v>620023</v>
          </cell>
          <cell r="B1906" t="str">
            <v>INSS sobre venda de produtos industriais</v>
          </cell>
          <cell r="C1906" t="str">
            <v>Impostos e Taxas s/Vendas</v>
          </cell>
        </row>
        <row r="1907">
          <cell r="A1907">
            <v>620024</v>
          </cell>
          <cell r="B1907" t="str">
            <v>INSS sobre venda de produtos agrícolas entre companhias</v>
          </cell>
          <cell r="C1907" t="str">
            <v>Impostos e Taxas s/Vendas</v>
          </cell>
        </row>
        <row r="1908">
          <cell r="A1908">
            <v>620025</v>
          </cell>
          <cell r="B1908" t="str">
            <v>INSS sobre venda de produtos industriais entre companhias</v>
          </cell>
          <cell r="C1908" t="str">
            <v>Impostos e Taxas s/Vendas</v>
          </cell>
        </row>
        <row r="1909">
          <cell r="A1909">
            <v>620026</v>
          </cell>
          <cell r="B1909" t="str">
            <v>CIDE sobre venda de produtos industriais</v>
          </cell>
          <cell r="C1909" t="str">
            <v>Impostos e Taxas s/Vendas</v>
          </cell>
        </row>
        <row r="1910">
          <cell r="A1910">
            <v>620027</v>
          </cell>
          <cell r="B1910" t="str">
            <v>IMEBA</v>
          </cell>
          <cell r="C1910" t="str">
            <v>Impostos e Taxas s/Vendas</v>
          </cell>
        </row>
        <row r="1911">
          <cell r="A1911">
            <v>620028</v>
          </cell>
          <cell r="B1911" t="str">
            <v>INIA</v>
          </cell>
          <cell r="C1911" t="str">
            <v>Impostos e Taxas s/Vendas</v>
          </cell>
        </row>
        <row r="1912">
          <cell r="A1912">
            <v>620029</v>
          </cell>
          <cell r="B1912" t="str">
            <v>IRAE</v>
          </cell>
          <cell r="C1912" t="str">
            <v>Impostos e Taxas s/Vendas</v>
          </cell>
        </row>
        <row r="1913">
          <cell r="A1913">
            <v>620030</v>
          </cell>
          <cell r="B1913" t="str">
            <v>MEVIR</v>
          </cell>
          <cell r="C1913" t="str">
            <v>Impostos e Taxas s/Vendas</v>
          </cell>
        </row>
        <row r="1914">
          <cell r="A1914">
            <v>620031</v>
          </cell>
          <cell r="B1914" t="str">
            <v>ICMS sobre outras receitas operacionais</v>
          </cell>
          <cell r="C1914" t="str">
            <v>Impostos e Taxas s/Vendas</v>
          </cell>
        </row>
        <row r="1915">
          <cell r="A1915">
            <v>620032</v>
          </cell>
          <cell r="B1915" t="str">
            <v>PIS sobre Outras Receitas Operacionais</v>
          </cell>
          <cell r="C1915" t="str">
            <v>Impostos e Taxas s/Vendas</v>
          </cell>
        </row>
        <row r="1916">
          <cell r="A1916">
            <v>620033</v>
          </cell>
          <cell r="B1916" t="str">
            <v>COFINS sobre Outras Receitas Operacionais</v>
          </cell>
          <cell r="C1916" t="str">
            <v>Impostos e Taxas s/Vendas</v>
          </cell>
        </row>
        <row r="1917">
          <cell r="A1917">
            <v>630000</v>
          </cell>
          <cell r="B1917" t="str">
            <v>OTROS GASTOS</v>
          </cell>
        </row>
        <row r="1918">
          <cell r="A1918">
            <v>630001</v>
          </cell>
          <cell r="B1918" t="str">
            <v>Carga y Descarga de Cereal por Venta</v>
          </cell>
          <cell r="C1918" t="str">
            <v>Demais despesas com vendas</v>
          </cell>
        </row>
        <row r="1919">
          <cell r="A1919">
            <v>630002</v>
          </cell>
          <cell r="B1919" t="str">
            <v>Comissões s/ vendas</v>
          </cell>
          <cell r="C1919" t="str">
            <v>Comissões</v>
          </cell>
        </row>
        <row r="1920">
          <cell r="A1920">
            <v>630003</v>
          </cell>
          <cell r="B1920" t="str">
            <v>Armazenamento e Controle para Venda</v>
          </cell>
          <cell r="C1920" t="str">
            <v>Armazenagem</v>
          </cell>
        </row>
        <row r="1921">
          <cell r="A1921">
            <v>630004</v>
          </cell>
          <cell r="B1921" t="str">
            <v>Paritaria por Venta</v>
          </cell>
          <cell r="C1921" t="str">
            <v>Demais despesas com vendas</v>
          </cell>
        </row>
        <row r="1922">
          <cell r="A1922">
            <v>630005</v>
          </cell>
          <cell r="B1922" t="str">
            <v>Secada por Venta</v>
          </cell>
          <cell r="C1922" t="str">
            <v>Demais despesas com vendas</v>
          </cell>
        </row>
        <row r="1923">
          <cell r="A1923">
            <v>630006</v>
          </cell>
          <cell r="B1923" t="str">
            <v>Zaranda por Venta</v>
          </cell>
          <cell r="C1923" t="str">
            <v>Demais despesas com vendas</v>
          </cell>
        </row>
        <row r="1924">
          <cell r="A1924">
            <v>630007</v>
          </cell>
          <cell r="B1924" t="str">
            <v>Mercado a Término</v>
          </cell>
          <cell r="C1924" t="str">
            <v>Demais despesas com vendas</v>
          </cell>
        </row>
        <row r="1925">
          <cell r="A1925">
            <v>630008</v>
          </cell>
          <cell r="B1925" t="str">
            <v>Otros Gastos de Venta</v>
          </cell>
          <cell r="C1925" t="str">
            <v>Demais despesas com vendas</v>
          </cell>
        </row>
        <row r="1926">
          <cell r="A1926">
            <v>630009</v>
          </cell>
          <cell r="B1926" t="str">
            <v>Servicios de Contenedores  L.P.</v>
          </cell>
          <cell r="C1926" t="str">
            <v>Armazenagem</v>
          </cell>
        </row>
        <row r="1927">
          <cell r="A1927">
            <v>630010</v>
          </cell>
          <cell r="B1927" t="str">
            <v>Gastos automotores</v>
          </cell>
          <cell r="C1927" t="str">
            <v>Demais despesas com vendas</v>
          </cell>
        </row>
        <row r="1928">
          <cell r="A1928">
            <v>630011</v>
          </cell>
          <cell r="B1928" t="str">
            <v>Seguros para Gastos e Comissões s/ exportações</v>
          </cell>
          <cell r="C1928" t="str">
            <v>Demais despesas com vendas</v>
          </cell>
        </row>
        <row r="1929">
          <cell r="A1929">
            <v>630012</v>
          </cell>
          <cell r="B1929" t="str">
            <v>Teléfonos</v>
          </cell>
          <cell r="C1929" t="str">
            <v>Demais despesas com vendas</v>
          </cell>
        </row>
        <row r="1930">
          <cell r="A1930">
            <v>630013</v>
          </cell>
          <cell r="B1930" t="str">
            <v>Seguros comerciales</v>
          </cell>
          <cell r="C1930" t="str">
            <v>Demais despesas com vendas</v>
          </cell>
        </row>
        <row r="1931">
          <cell r="A1931">
            <v>650000</v>
          </cell>
          <cell r="B1931" t="str">
            <v>PUBLICIDAD Y PROPAGANDA</v>
          </cell>
        </row>
        <row r="1932">
          <cell r="A1932">
            <v>650001</v>
          </cell>
          <cell r="B1932" t="str">
            <v>Gastos com publicidade e propaganda</v>
          </cell>
          <cell r="C1932" t="str">
            <v>Propaganda e Publicidade</v>
          </cell>
        </row>
        <row r="1933">
          <cell r="A1933">
            <v>650002</v>
          </cell>
          <cell r="B1933" t="str">
            <v>Investigaciones de mercado</v>
          </cell>
          <cell r="C1933" t="str">
            <v>Propaganda e Publicidade</v>
          </cell>
        </row>
        <row r="1934">
          <cell r="A1934">
            <v>660000</v>
          </cell>
          <cell r="B1934" t="str">
            <v>DEUDORES INCOBRABLES</v>
          </cell>
        </row>
        <row r="1935">
          <cell r="A1935">
            <v>660001</v>
          </cell>
          <cell r="B1935" t="str">
            <v>Deudores Incobrables</v>
          </cell>
          <cell r="C1935" t="str">
            <v>PDD</v>
          </cell>
        </row>
        <row r="1936">
          <cell r="A1936">
            <v>660002</v>
          </cell>
          <cell r="B1936" t="str">
            <v>Recupero Deudores Incobrables</v>
          </cell>
          <cell r="C1936" t="str">
            <v>PDD</v>
          </cell>
        </row>
        <row r="1937">
          <cell r="A1937">
            <v>660003</v>
          </cell>
          <cell r="B1937" t="str">
            <v>Cargo incobrables Las Marías</v>
          </cell>
          <cell r="C1937" t="str">
            <v>PDD</v>
          </cell>
        </row>
        <row r="1938">
          <cell r="A1938">
            <v>670000</v>
          </cell>
          <cell r="B1938" t="str">
            <v>sin uso</v>
          </cell>
        </row>
        <row r="1939">
          <cell r="A1939">
            <v>670001</v>
          </cell>
          <cell r="B1939" t="str">
            <v>sin uso</v>
          </cell>
        </row>
        <row r="1940">
          <cell r="A1940">
            <v>790000</v>
          </cell>
          <cell r="B1940" t="str">
            <v>OTROS INGRESOS Y EGRESOS OPERATIVOS</v>
          </cell>
        </row>
        <row r="1941">
          <cell r="A1941">
            <v>790001</v>
          </cell>
          <cell r="B1941" t="str">
            <v>Venta Bienes de Uso</v>
          </cell>
          <cell r="C1941" t="str">
            <v>Demais despesas</v>
          </cell>
        </row>
        <row r="1942">
          <cell r="A1942">
            <v>790002</v>
          </cell>
          <cell r="B1942" t="str">
            <v>Costo Venta Bienes de Uso</v>
          </cell>
          <cell r="C1942" t="str">
            <v>Demais despesas</v>
          </cell>
        </row>
        <row r="1943">
          <cell r="A1943">
            <v>790003</v>
          </cell>
          <cell r="B1943" t="str">
            <v>Ajustes por Redondeo</v>
          </cell>
          <cell r="C1943" t="str">
            <v>Demais despesas</v>
          </cell>
        </row>
        <row r="1944">
          <cell r="A1944">
            <v>790004</v>
          </cell>
          <cell r="B1944" t="str">
            <v>Ajustes por Redondeo Balance USD</v>
          </cell>
          <cell r="C1944" t="str">
            <v>Demais despesas</v>
          </cell>
        </row>
        <row r="1945">
          <cell r="A1945">
            <v>790005</v>
          </cell>
          <cell r="B1945" t="str">
            <v>Bajas de Bienes de Uso por desuso</v>
          </cell>
          <cell r="C1945" t="str">
            <v>Demais despesas</v>
          </cell>
        </row>
        <row r="1946">
          <cell r="A1946">
            <v>790006</v>
          </cell>
          <cell r="B1946" t="str">
            <v>Costo de Venta de Combustible y Lubricantes</v>
          </cell>
          <cell r="C1946" t="str">
            <v>Demais despesas</v>
          </cell>
        </row>
        <row r="1947">
          <cell r="A1947">
            <v>790007</v>
          </cell>
          <cell r="B1947" t="str">
            <v>Costo de Venta de Materiales Diversos</v>
          </cell>
          <cell r="C1947" t="str">
            <v>Demais despesas</v>
          </cell>
        </row>
        <row r="1948">
          <cell r="A1948">
            <v>790008</v>
          </cell>
          <cell r="B1948" t="str">
            <v>Gastos No Deducibles</v>
          </cell>
          <cell r="C1948" t="str">
            <v>Demais despesas</v>
          </cell>
        </row>
        <row r="1949">
          <cell r="A1949">
            <v>790009</v>
          </cell>
          <cell r="B1949" t="str">
            <v>Outras receitas e despesas</v>
          </cell>
          <cell r="C1949" t="str">
            <v>Demais despesas</v>
          </cell>
        </row>
        <row r="1950">
          <cell r="A1950">
            <v>790010</v>
          </cell>
          <cell r="B1950" t="str">
            <v>Subsidios Agricolas</v>
          </cell>
          <cell r="C1950" t="str">
            <v>Demais despesas</v>
          </cell>
        </row>
        <row r="1951">
          <cell r="A1951">
            <v>790011</v>
          </cell>
          <cell r="B1951" t="str">
            <v>Subsidios Ganaderos</v>
          </cell>
          <cell r="C1951" t="str">
            <v>Demais despesas</v>
          </cell>
        </row>
        <row r="1952">
          <cell r="A1952">
            <v>790012</v>
          </cell>
          <cell r="B1952" t="str">
            <v>Subsidios Leche</v>
          </cell>
          <cell r="C1952" t="str">
            <v>Demais despesas</v>
          </cell>
        </row>
        <row r="1953">
          <cell r="A1953">
            <v>790013</v>
          </cell>
          <cell r="B1953" t="str">
            <v>Venta de Combustibles y Lubricantes</v>
          </cell>
          <cell r="C1953" t="str">
            <v>Demais despesas</v>
          </cell>
        </row>
        <row r="1954">
          <cell r="A1954">
            <v>790014</v>
          </cell>
          <cell r="B1954" t="str">
            <v>Venta de Materiales Diversos</v>
          </cell>
          <cell r="C1954" t="str">
            <v>Demais despesas</v>
          </cell>
        </row>
        <row r="1955">
          <cell r="A1955">
            <v>790015</v>
          </cell>
          <cell r="B1955" t="str">
            <v>Ajuste de Inventário</v>
          </cell>
          <cell r="C1955" t="str">
            <v>Demais despesas</v>
          </cell>
        </row>
        <row r="1956">
          <cell r="A1956">
            <v>790016</v>
          </cell>
          <cell r="B1956" t="str">
            <v>Bajas por Rotura y Vencimiento</v>
          </cell>
          <cell r="C1956" t="str">
            <v>Demais despesas</v>
          </cell>
        </row>
        <row r="1957">
          <cell r="A1957">
            <v>790017</v>
          </cell>
          <cell r="B1957" t="str">
            <v>Ingresos y Egresos por migración</v>
          </cell>
          <cell r="C1957" t="str">
            <v>Demais despesas</v>
          </cell>
        </row>
        <row r="1958">
          <cell r="A1958">
            <v>790018</v>
          </cell>
          <cell r="B1958" t="str">
            <v>Cuenta puente IVA - Modulo OPM</v>
          </cell>
          <cell r="C1958" t="str">
            <v>Demais despesas</v>
          </cell>
        </row>
        <row r="1959">
          <cell r="A1959">
            <v>800000</v>
          </cell>
          <cell r="B1959" t="str">
            <v>GASTOS FINANCIEROS Y POR TENENCIA</v>
          </cell>
        </row>
        <row r="1960">
          <cell r="A1960">
            <v>810000</v>
          </cell>
          <cell r="B1960" t="str">
            <v>RESULTADOS FINANCIEROS ACTIVOS</v>
          </cell>
        </row>
        <row r="1961">
          <cell r="A1961">
            <v>810001</v>
          </cell>
          <cell r="B1961" t="str">
            <v>Descontos Financeiros Obtidos</v>
          </cell>
          <cell r="C1961" t="str">
            <v>Descontos Financeiros Obtidos</v>
          </cell>
        </row>
        <row r="1962">
          <cell r="A1962">
            <v>810002</v>
          </cell>
          <cell r="B1962" t="str">
            <v>Juros vencidos</v>
          </cell>
          <cell r="C1962" t="str">
            <v>Juros Ativos</v>
          </cell>
        </row>
        <row r="1963">
          <cell r="A1963">
            <v>810003</v>
          </cell>
          <cell r="B1963" t="str">
            <v>Intereses Bancarios Pagados</v>
          </cell>
          <cell r="C1963" t="str">
            <v>Juros Ativos</v>
          </cell>
        </row>
        <row r="1964">
          <cell r="A1964">
            <v>810004</v>
          </cell>
          <cell r="B1964" t="str">
            <v>Outras Receitas Financeiras</v>
          </cell>
          <cell r="C1964" t="str">
            <v>Demais Receitas Financeiras</v>
          </cell>
        </row>
        <row r="1965">
          <cell r="A1965">
            <v>810005</v>
          </cell>
          <cell r="B1965" t="str">
            <v>Otros Intereses Pagados</v>
          </cell>
          <cell r="C1965" t="str">
            <v>Demais Receitas Financeiras</v>
          </cell>
        </row>
        <row r="1966">
          <cell r="A1966">
            <v>810006</v>
          </cell>
          <cell r="B1966" t="str">
            <v>Variação Cambial s/ Caixa Moeda Estrang</v>
          </cell>
          <cell r="C1966" t="str">
            <v>Variações Cambiais e Monetarias Ativas</v>
          </cell>
        </row>
        <row r="1967">
          <cell r="A1967">
            <v>810007</v>
          </cell>
          <cell r="B1967" t="str">
            <v>Variação Cambial s/exportações (ativa)</v>
          </cell>
          <cell r="C1967" t="str">
            <v>Variações Cambiais e Monetarias Ativas</v>
          </cell>
        </row>
        <row r="1968">
          <cell r="A1968">
            <v>810008</v>
          </cell>
          <cell r="B1968" t="str">
            <v>Variação Cambial s/importações/Serviços</v>
          </cell>
          <cell r="C1968" t="str">
            <v>Variações Cambiais e Monetarias Ativas</v>
          </cell>
        </row>
        <row r="1969">
          <cell r="A1969">
            <v>810009</v>
          </cell>
          <cell r="B1969" t="str">
            <v>Variação Cambial s/Empréstimo Estrangei</v>
          </cell>
          <cell r="C1969" t="str">
            <v>Variações Cambiais e Monetarias Ativas</v>
          </cell>
        </row>
        <row r="1970">
          <cell r="A1970">
            <v>810010</v>
          </cell>
          <cell r="B1970" t="str">
            <v>Variação Cambial ate embarque/exportaçõ</v>
          </cell>
          <cell r="C1970" t="str">
            <v>Variações Cambiais e Monetarias Ativas</v>
          </cell>
        </row>
        <row r="1971">
          <cell r="A1971">
            <v>810011</v>
          </cell>
          <cell r="B1971" t="str">
            <v>Variação Cambial Ativa</v>
          </cell>
          <cell r="C1971" t="str">
            <v>Variações Cambiais e Monetarias Ativas</v>
          </cell>
        </row>
        <row r="1972">
          <cell r="A1972">
            <v>810012</v>
          </cell>
          <cell r="B1972" t="str">
            <v>Rendimentos s/aplicações financeiras</v>
          </cell>
          <cell r="C1972" t="str">
            <v>Juros Ativos</v>
          </cell>
        </row>
        <row r="1973">
          <cell r="A1973">
            <v>810013</v>
          </cell>
          <cell r="B1973" t="str">
            <v>Descontos Obtidos</v>
          </cell>
          <cell r="C1973" t="str">
            <v>Descontos Financeiros Obtidos</v>
          </cell>
        </row>
        <row r="1974">
          <cell r="A1974">
            <v>810014</v>
          </cell>
          <cell r="B1974" t="str">
            <v>Juros ativos</v>
          </cell>
          <cell r="C1974" t="str">
            <v>Juros Ativos</v>
          </cell>
        </row>
        <row r="1975">
          <cell r="A1975">
            <v>810015</v>
          </cell>
          <cell r="B1975" t="str">
            <v>Receitas Financeiras Entre Companhias</v>
          </cell>
          <cell r="C1975" t="str">
            <v>Receitas Financeiras Intercompany</v>
          </cell>
        </row>
        <row r="1976">
          <cell r="A1976">
            <v>810016</v>
          </cell>
          <cell r="B1976" t="str">
            <v>Ajusta Diferencia de cambio (Moneda funcional)</v>
          </cell>
          <cell r="C1976" t="str">
            <v>Variações Cambiais e Monetarias Ativas</v>
          </cell>
        </row>
        <row r="1977">
          <cell r="A1977">
            <v>810017</v>
          </cell>
          <cell r="B1977" t="str">
            <v>Diferencias de cambio (RED)</v>
          </cell>
          <cell r="C1977" t="str">
            <v>Variações Cambiais e Monetarias Ativas</v>
          </cell>
        </row>
        <row r="1978">
          <cell r="A1978">
            <v>820000</v>
          </cell>
          <cell r="B1978" t="str">
            <v>RESULTADOS FINANCIEROS PASIVOS</v>
          </cell>
        </row>
        <row r="1979">
          <cell r="A1979">
            <v>820001</v>
          </cell>
          <cell r="B1979" t="str">
            <v>Juros pagos</v>
          </cell>
        </row>
        <row r="1980">
          <cell r="A1980">
            <v>820002</v>
          </cell>
          <cell r="B1980" t="str">
            <v>Actualización de Préstamos por CER</v>
          </cell>
          <cell r="C1980" t="str">
            <v>Juros Passivos</v>
          </cell>
        </row>
        <row r="1981">
          <cell r="A1981">
            <v>820003</v>
          </cell>
          <cell r="B1981" t="str">
            <v>Despesas Financeiras</v>
          </cell>
          <cell r="C1981" t="str">
            <v>Demais Despesas Financeiras</v>
          </cell>
        </row>
        <row r="1982">
          <cell r="A1982">
            <v>820004</v>
          </cell>
          <cell r="B1982" t="str">
            <v>Impuesto a los Débitos y Créditos Bancarios (ITF)</v>
          </cell>
        </row>
        <row r="1983">
          <cell r="A1983">
            <v>820005</v>
          </cell>
          <cell r="B1983" t="str">
            <v>Juros s/Empréstimos Nacionais</v>
          </cell>
          <cell r="C1983" t="str">
            <v>Juros Passivos</v>
          </cell>
        </row>
        <row r="1984">
          <cell r="A1984">
            <v>820006</v>
          </cell>
          <cell r="B1984" t="str">
            <v>Juros s/empréstimos estrangeiro</v>
          </cell>
          <cell r="C1984" t="str">
            <v>Juros Passivos</v>
          </cell>
        </row>
        <row r="1985">
          <cell r="A1985">
            <v>820007</v>
          </cell>
          <cell r="B1985" t="str">
            <v>Juros Passivos</v>
          </cell>
          <cell r="C1985" t="str">
            <v>Juros Passivos</v>
          </cell>
        </row>
        <row r="1986">
          <cell r="A1986">
            <v>820008</v>
          </cell>
          <cell r="B1986" t="str">
            <v>Multas</v>
          </cell>
          <cell r="C1986" t="str">
            <v>Demais Despesas Financeiras</v>
          </cell>
        </row>
        <row r="1987">
          <cell r="A1987">
            <v>820009</v>
          </cell>
          <cell r="B1987" t="str">
            <v>Despesas Bancárias</v>
          </cell>
          <cell r="C1987" t="str">
            <v>Demais Despesas Financeiras</v>
          </cell>
        </row>
        <row r="1988">
          <cell r="A1988">
            <v>820010</v>
          </cell>
          <cell r="B1988" t="str">
            <v>IOF/IRF s/Operação Financeira</v>
          </cell>
          <cell r="C1988" t="str">
            <v>IOF</v>
          </cell>
        </row>
        <row r="1989">
          <cell r="A1989">
            <v>820011</v>
          </cell>
          <cell r="B1989" t="str">
            <v>V.M. s/empréstimos nacionais</v>
          </cell>
          <cell r="C1989" t="str">
            <v>Demais Despesas Financeiras</v>
          </cell>
        </row>
        <row r="1990">
          <cell r="A1990">
            <v>820012</v>
          </cell>
          <cell r="B1990" t="str">
            <v>Variação Cambial s/emprestimo estrangei</v>
          </cell>
          <cell r="C1990" t="str">
            <v>Variações Cambiais e Monetarias Passivas</v>
          </cell>
        </row>
        <row r="1991">
          <cell r="A1991">
            <v>820013</v>
          </cell>
          <cell r="B1991" t="str">
            <v>Variação Cambial s/financ. estrangeiros</v>
          </cell>
          <cell r="C1991" t="str">
            <v>Variações Cambiais e Monetarias Passivas</v>
          </cell>
        </row>
        <row r="1992">
          <cell r="A1992">
            <v>820014</v>
          </cell>
          <cell r="B1992" t="str">
            <v>Variação Cambial s/ importações/Serviço</v>
          </cell>
          <cell r="C1992" t="str">
            <v>Variações Cambiais e Monetarias Passivas</v>
          </cell>
        </row>
        <row r="1993">
          <cell r="A1993">
            <v>820015</v>
          </cell>
          <cell r="B1993" t="str">
            <v>Variação Cambial s/Exportação</v>
          </cell>
          <cell r="C1993" t="str">
            <v>Variações Cambiais e Monetarias Passivas</v>
          </cell>
        </row>
        <row r="1994">
          <cell r="A1994">
            <v>820016</v>
          </cell>
          <cell r="B1994" t="str">
            <v>Variação Cambial s/ Caixa Moeda Estrang</v>
          </cell>
          <cell r="C1994" t="str">
            <v>Variações Cambiais e Monetarias Passivas</v>
          </cell>
        </row>
        <row r="1995">
          <cell r="A1995">
            <v>820017</v>
          </cell>
          <cell r="B1995" t="str">
            <v>Variacao Cambial Passiva</v>
          </cell>
          <cell r="C1995" t="str">
            <v>Variações Cambiais e Monetarias Passivas</v>
          </cell>
        </row>
        <row r="1996">
          <cell r="A1996">
            <v>820018</v>
          </cell>
          <cell r="B1996" t="str">
            <v>Ganho/Perdas de Variação Cambial</v>
          </cell>
          <cell r="C1996" t="str">
            <v>Variações Cambiais e Monetarias Passivas</v>
          </cell>
        </row>
        <row r="1997">
          <cell r="A1997">
            <v>820019</v>
          </cell>
          <cell r="B1997" t="str">
            <v>Despesas Financeiras Entre Companhias</v>
          </cell>
          <cell r="C1997" t="str">
            <v>Despesas Financeiras Intercompany</v>
          </cell>
        </row>
        <row r="1998">
          <cell r="A1998">
            <v>820020</v>
          </cell>
          <cell r="B1998" t="str">
            <v>Intereses devengados</v>
          </cell>
          <cell r="C1998" t="str">
            <v>Demais Despesas Financeiras</v>
          </cell>
        </row>
        <row r="1999">
          <cell r="A1999">
            <v>830000</v>
          </cell>
          <cell r="B1999" t="str">
            <v>OPERACIONES DE FUTURO Y OPCIONES</v>
          </cell>
        </row>
        <row r="2000">
          <cell r="A2000">
            <v>830001</v>
          </cell>
          <cell r="B2000" t="str">
            <v>Comisiones Instrumentos Derivados Financieras</v>
          </cell>
          <cell r="C2000" t="str">
            <v>Instrumentos Financeiros</v>
          </cell>
        </row>
        <row r="2001">
          <cell r="A2001">
            <v>830002</v>
          </cell>
          <cell r="B2001" t="str">
            <v>Futuros y Opciones Instrumentos Deriv Financieras</v>
          </cell>
          <cell r="C2001" t="str">
            <v>Instrumentos Financeiros</v>
          </cell>
        </row>
        <row r="2002">
          <cell r="A2002">
            <v>830003</v>
          </cell>
          <cell r="B2002" t="str">
            <v>Intereses Instrumentos Derivados Financieros</v>
          </cell>
          <cell r="C2002" t="str">
            <v>Instrumentos Financeiros</v>
          </cell>
        </row>
        <row r="2003">
          <cell r="A2003">
            <v>830004</v>
          </cell>
          <cell r="B2003" t="str">
            <v>Comisiones MAT</v>
          </cell>
          <cell r="C2003" t="str">
            <v>Instrumentos Financeiros</v>
          </cell>
        </row>
        <row r="2004">
          <cell r="A2004">
            <v>830005</v>
          </cell>
          <cell r="B2004" t="str">
            <v>Futuros y Opciones MAT</v>
          </cell>
          <cell r="C2004" t="str">
            <v>Instrumentos Financeiros</v>
          </cell>
        </row>
        <row r="2005">
          <cell r="A2005">
            <v>830006</v>
          </cell>
          <cell r="B2005" t="str">
            <v>Tasa de Registro MAT</v>
          </cell>
          <cell r="C2005" t="str">
            <v>Instrumentos Financeiros</v>
          </cell>
        </row>
        <row r="2006">
          <cell r="A2006">
            <v>840000</v>
          </cell>
          <cell r="B2006" t="str">
            <v>TENENCIA ARROZ</v>
          </cell>
        </row>
        <row r="2007">
          <cell r="A2007">
            <v>840001</v>
          </cell>
          <cell r="B2007" t="str">
            <v>Tenencia Arroz</v>
          </cell>
          <cell r="C2007" t="str">
            <v>ARG</v>
          </cell>
        </row>
        <row r="2008">
          <cell r="A2008">
            <v>870000</v>
          </cell>
          <cell r="B2008" t="str">
            <v>OTROS RESULTADOS NO OPERATIVOS</v>
          </cell>
        </row>
        <row r="2009">
          <cell r="A2009">
            <v>870001</v>
          </cell>
          <cell r="B2009" t="str">
            <v>Arredondamento na Conversão para Reais</v>
          </cell>
          <cell r="C2009" t="str">
            <v xml:space="preserve">    Demais despesas</v>
          </cell>
        </row>
        <row r="2010">
          <cell r="A2010">
            <v>870100</v>
          </cell>
          <cell r="B2010" t="str">
            <v>DESPESAS NÃO OPERACIONAIS</v>
          </cell>
        </row>
        <row r="2011">
          <cell r="A2011">
            <v>870101</v>
          </cell>
          <cell r="B2011" t="str">
            <v>Custo venda ativo - Imobilizado</v>
          </cell>
          <cell r="C2011" t="str">
            <v>Despesas Não Operacionais</v>
          </cell>
        </row>
        <row r="2012">
          <cell r="A2012">
            <v>870102</v>
          </cell>
          <cell r="B2012" t="str">
            <v>Despesas Eventuais</v>
          </cell>
          <cell r="C2012" t="str">
            <v>Despesas Não Operacionais</v>
          </cell>
        </row>
        <row r="2013">
          <cell r="A2013">
            <v>870103</v>
          </cell>
          <cell r="B2013" t="str">
            <v>Perdas na Baixa de Ativos</v>
          </cell>
          <cell r="C2013" t="str">
            <v>Despesas Não Operacionais</v>
          </cell>
        </row>
        <row r="2014">
          <cell r="A2014">
            <v>870104</v>
          </cell>
          <cell r="B2014" t="str">
            <v>Provisão para Perdas Não Operacionais</v>
          </cell>
          <cell r="C2014" t="str">
            <v>Despesas Não Operacionais</v>
          </cell>
        </row>
        <row r="2015">
          <cell r="A2015">
            <v>870105</v>
          </cell>
          <cell r="B2015" t="str">
            <v>Amortização Ágio</v>
          </cell>
          <cell r="C2015" t="str">
            <v>Despesas Não Operacionais</v>
          </cell>
        </row>
        <row r="2016">
          <cell r="A2016">
            <v>870200</v>
          </cell>
          <cell r="B2016" t="str">
            <v>RECEITAS NÃO OPERACIONAIS</v>
          </cell>
        </row>
        <row r="2017">
          <cell r="A2017">
            <v>870201</v>
          </cell>
          <cell r="B2017" t="str">
            <v>Venda ativo-Imobilizado</v>
          </cell>
          <cell r="C2017" t="str">
            <v>Receitas Não Operacionais</v>
          </cell>
        </row>
        <row r="2018">
          <cell r="A2018">
            <v>870202</v>
          </cell>
          <cell r="B2018" t="str">
            <v>Receitas Eventuais</v>
          </cell>
          <cell r="C2018" t="str">
            <v>Receitas Não Operacionais</v>
          </cell>
        </row>
        <row r="2019">
          <cell r="A2019">
            <v>870203</v>
          </cell>
          <cell r="B2019" t="str">
            <v>Resultado da Equivalência Patrimonial</v>
          </cell>
          <cell r="C2019" t="str">
            <v>Receitas Não Operacionais</v>
          </cell>
        </row>
        <row r="2020">
          <cell r="A2020">
            <v>870204</v>
          </cell>
          <cell r="B2020" t="str">
            <v>Correção Monetária do Ativo</v>
          </cell>
          <cell r="C2020" t="str">
            <v>Receitas Não Operacionais</v>
          </cell>
        </row>
        <row r="2021">
          <cell r="A2021">
            <v>871000</v>
          </cell>
          <cell r="B2021" t="str">
            <v>Resultado Participación Permanente Cías. Controlad</v>
          </cell>
        </row>
        <row r="2022">
          <cell r="A2022">
            <v>871001</v>
          </cell>
          <cell r="B2022" t="str">
            <v>Resultado Participación Permanente Cías. Controlad</v>
          </cell>
          <cell r="C2022" t="str">
            <v>Equivalencia Patrimonial</v>
          </cell>
        </row>
        <row r="2023">
          <cell r="A2023">
            <v>872000</v>
          </cell>
          <cell r="B2023" t="str">
            <v>Impuesto al Patrimonio</v>
          </cell>
        </row>
        <row r="2024">
          <cell r="A2024">
            <v>872100</v>
          </cell>
          <cell r="B2024" t="str">
            <v>Impuesto al Patrimonio</v>
          </cell>
          <cell r="C2024" t="str">
            <v>ARG</v>
          </cell>
        </row>
        <row r="2025">
          <cell r="A2025">
            <v>873000</v>
          </cell>
          <cell r="B2025" t="str">
            <v>Diferido</v>
          </cell>
        </row>
        <row r="2026">
          <cell r="A2026">
            <v>873001</v>
          </cell>
          <cell r="B2026" t="str">
            <v>Transferencia para Diferido</v>
          </cell>
        </row>
        <row r="2027">
          <cell r="A2027">
            <v>890000</v>
          </cell>
          <cell r="B2027" t="str">
            <v>REI</v>
          </cell>
        </row>
        <row r="2028">
          <cell r="A2028">
            <v>890001</v>
          </cell>
          <cell r="B2028" t="str">
            <v>REI</v>
          </cell>
          <cell r="C2028" t="str">
            <v>ARG</v>
          </cell>
        </row>
        <row r="2029">
          <cell r="A2029">
            <v>899000</v>
          </cell>
          <cell r="B2029" t="str">
            <v>IMPUESTO A LAS GANANCIAS</v>
          </cell>
        </row>
        <row r="2030">
          <cell r="A2030">
            <v>899100</v>
          </cell>
          <cell r="B2030" t="str">
            <v>PROVISÃO PARA IMPOSTOS SOBRE LUCRO</v>
          </cell>
        </row>
        <row r="2031">
          <cell r="A2031">
            <v>899101</v>
          </cell>
          <cell r="B2031" t="str">
            <v>IRPJ CORRENTE</v>
          </cell>
          <cell r="C2031" t="str">
            <v>PROVISÃO P/IRPJ CORRENTE</v>
          </cell>
        </row>
        <row r="2032">
          <cell r="A2032">
            <v>899102</v>
          </cell>
          <cell r="B2032" t="str">
            <v>CSSL CORRENTE</v>
          </cell>
          <cell r="C2032" t="str">
            <v>PROVISÃO P/CSSL CORRENTE</v>
          </cell>
        </row>
        <row r="2033">
          <cell r="A2033">
            <v>899103</v>
          </cell>
          <cell r="B2033" t="str">
            <v>Impuesto a las Ganancias</v>
          </cell>
          <cell r="C2033" t="str">
            <v>ARG</v>
          </cell>
        </row>
        <row r="2034">
          <cell r="A2034">
            <v>900000</v>
          </cell>
          <cell r="B2034" t="str">
            <v>RESULTADO</v>
          </cell>
        </row>
        <row r="2035">
          <cell r="A2035">
            <v>900100</v>
          </cell>
          <cell r="B2035" t="str">
            <v>RESULTADO DO EXERCÍCIO</v>
          </cell>
        </row>
        <row r="2036">
          <cell r="A2036">
            <v>900101</v>
          </cell>
          <cell r="B2036" t="str">
            <v>Apuração do Resultado</v>
          </cell>
        </row>
        <row r="2037">
          <cell r="A2037">
            <v>923101</v>
          </cell>
          <cell r="B2037" t="str">
            <v>Caminhões (Horas Trabalhadas)</v>
          </cell>
        </row>
        <row r="2038">
          <cell r="A2038">
            <v>923102</v>
          </cell>
          <cell r="B2038" t="str">
            <v>Carregadeira (Horas Trabalhadas)</v>
          </cell>
        </row>
        <row r="2039">
          <cell r="A2039">
            <v>923103</v>
          </cell>
          <cell r="B2039" t="str">
            <v>Carretas (Horas Trabalhadas)</v>
          </cell>
        </row>
        <row r="2040">
          <cell r="A2040">
            <v>923106</v>
          </cell>
          <cell r="B2040" t="str">
            <v>Fertirrigação (Horas Trabalhadas)</v>
          </cell>
        </row>
        <row r="2041">
          <cell r="A2041">
            <v>923109</v>
          </cell>
          <cell r="B2041" t="str">
            <v>Mão de Obra Agrícola (Horas Trabalhadas)</v>
          </cell>
        </row>
        <row r="2042">
          <cell r="A2042">
            <v>923111</v>
          </cell>
          <cell r="B2042" t="str">
            <v>Motoniveladora (Horas Trabalhadas)</v>
          </cell>
        </row>
        <row r="2043">
          <cell r="A2043">
            <v>923112</v>
          </cell>
          <cell r="B2043" t="str">
            <v>Motoristas (Horas Trabalhadas)</v>
          </cell>
        </row>
        <row r="2044">
          <cell r="A2044">
            <v>923114</v>
          </cell>
          <cell r="B2044" t="str">
            <v>Tratores (Horas Trabalhadas)</v>
          </cell>
        </row>
        <row r="2045">
          <cell r="A2045">
            <v>923143</v>
          </cell>
          <cell r="B2045" t="str">
            <v>Manutenção Civil (Horas Trabalhadas)</v>
          </cell>
        </row>
        <row r="2046">
          <cell r="A2046">
            <v>923144</v>
          </cell>
          <cell r="B2046" t="str">
            <v>Manutenção Elétrica (Horas Trabalhadas)</v>
          </cell>
        </row>
        <row r="2047">
          <cell r="A2047">
            <v>923145</v>
          </cell>
          <cell r="B2047" t="str">
            <v>Manutenção Mecânica (Horas Trabalhadas)</v>
          </cell>
        </row>
        <row r="2048">
          <cell r="A2048">
            <v>923147</v>
          </cell>
          <cell r="B2048" t="str">
            <v>Manutenção Automotiva (Horas Trabalhadas)</v>
          </cell>
        </row>
        <row r="2049">
          <cell r="A2049">
            <v>930001</v>
          </cell>
          <cell r="B2049" t="str">
            <v>Porcentual Fixo</v>
          </cell>
        </row>
        <row r="2050">
          <cell r="A2050">
            <v>930002</v>
          </cell>
          <cell r="B2050" t="str">
            <v>Entressafra Variável</v>
          </cell>
        </row>
        <row r="2051">
          <cell r="A2051">
            <v>930003</v>
          </cell>
          <cell r="B2051" t="str">
            <v>Entressafra Fixo (100%)</v>
          </cell>
        </row>
        <row r="2052">
          <cell r="A2052">
            <v>933104</v>
          </cell>
          <cell r="B2052" t="str">
            <v>Comboio (Percentual)</v>
          </cell>
        </row>
        <row r="2053">
          <cell r="A2053">
            <v>933105</v>
          </cell>
          <cell r="B2053" t="str">
            <v>Administração Agrícola (FISCAL, TÉCNICO, GERÊNCIA) (Percentual)</v>
          </cell>
        </row>
        <row r="2054">
          <cell r="A2054">
            <v>933107</v>
          </cell>
          <cell r="B2054" t="str">
            <v>Fiscalização (Percentual)</v>
          </cell>
        </row>
        <row r="2055">
          <cell r="A2055">
            <v>933110</v>
          </cell>
          <cell r="B2055" t="str">
            <v>Mecanização (Percentual)</v>
          </cell>
        </row>
        <row r="2056">
          <cell r="A2056">
            <v>933113</v>
          </cell>
          <cell r="B2056" t="str">
            <v>Tecnologia Agrícola (Percentual)</v>
          </cell>
        </row>
        <row r="2057">
          <cell r="A2057">
            <v>933115</v>
          </cell>
          <cell r="B2057" t="str">
            <v>Tratoristas (Percentual)</v>
          </cell>
        </row>
        <row r="2058">
          <cell r="A2058">
            <v>933140</v>
          </cell>
          <cell r="B2058" t="str">
            <v>sin uso</v>
          </cell>
        </row>
        <row r="2059">
          <cell r="A2059">
            <v>933141</v>
          </cell>
          <cell r="B2059" t="str">
            <v>Controle de Qualidade (Percentual)</v>
          </cell>
        </row>
        <row r="2060">
          <cell r="A2060">
            <v>933146</v>
          </cell>
          <cell r="B2060" t="str">
            <v>Transporte de Pessoal (Percentual)</v>
          </cell>
        </row>
        <row r="2061">
          <cell r="A2061">
            <v>933148</v>
          </cell>
          <cell r="B2061" t="str">
            <v>Almoxarifado (Percentual)</v>
          </cell>
        </row>
        <row r="2062">
          <cell r="A2062">
            <v>933180</v>
          </cell>
          <cell r="B2062" t="str">
            <v>Captação e Tratamento de Água (Percentual)</v>
          </cell>
        </row>
        <row r="2063">
          <cell r="A2063">
            <v>933181</v>
          </cell>
          <cell r="B2063" t="str">
            <v>Administração Industrial (Percentual)</v>
          </cell>
        </row>
        <row r="2064">
          <cell r="A2064">
            <v>940001</v>
          </cell>
          <cell r="B2064" t="str">
            <v>Quantidade de Funcionários</v>
          </cell>
        </row>
        <row r="2065">
          <cell r="A2065">
            <v>950001</v>
          </cell>
          <cell r="B2065" t="str">
            <v>Quantidade Hectares Formados</v>
          </cell>
        </row>
        <row r="2066">
          <cell r="A2066">
            <v>960001</v>
          </cell>
          <cell r="B2066" t="str">
            <v>Quantidade Produzida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Branco"/>
      <sheetName val="#REF"/>
      <sheetName val="Profit &amp; Loss"/>
      <sheetName val="Balance 01"/>
      <sheetName val="bal0697"/>
      <sheetName val="Matriz"/>
      <sheetName val="Welcome"/>
      <sheetName val="0196"/>
      <sheetName val="0296"/>
      <sheetName val="1196"/>
      <sheetName val="Balancete0197"/>
      <sheetName val="ALMOX ÓPTICO"/>
      <sheetName val="Canbras TVA"/>
      <sheetName val="Profit_&amp;_Loss"/>
      <sheetName val="Balance_01"/>
      <sheetName val="ALMOX_ÓPTICO"/>
      <sheetName val="Canbras_TVA"/>
      <sheetName val="Mapa de Custo Jun.2003"/>
      <sheetName val="BALANCETE"/>
      <sheetName val="Versao 1b ($=R$2,13)"/>
      <sheetName val="Movimentação Imobilizado"/>
      <sheetName val="PREV"/>
      <sheetName val="REAL"/>
      <sheetName val="demanda-DDR-0800-A"/>
      <sheetName val="ACUMULADO"/>
      <sheetName val="Detailed Adjustments"/>
      <sheetName val="Ativo"/>
      <sheetName val="Taxas"/>
      <sheetName val="Insumos"/>
      <sheetName val="Sheet1"/>
      <sheetName val="Sheet2"/>
      <sheetName val="Sheet3"/>
      <sheetName val="European Margins"/>
      <sheetName val="Guidance"/>
      <sheetName val="Links"/>
      <sheetName val="Lead"/>
      <sheetName val="Consolidate"/>
      <sheetName val="Abertura Nov'03"/>
      <sheetName val="Despesas"/>
      <sheetName val=""/>
      <sheetName val="Lista"/>
      <sheetName val="DEZ98"/>
      <sheetName val="Summary Information"/>
      <sheetName val="Priority Grades"/>
      <sheetName val="ICATU"/>
      <sheetName val="Input Data"/>
      <sheetName val="Exchange Rate"/>
      <sheetName val="tractor"/>
      <sheetName val="AUX CONTA CONTABIL"/>
      <sheetName val="AUX CENTRO CUSTO"/>
      <sheetName val="AUX CARGOS"/>
      <sheetName val="Detailed_Adjustments"/>
      <sheetName val="Versao_1b_($=R$2,13)"/>
      <sheetName val="Mapa_de_Custo_Jun_2003"/>
      <sheetName val="Margem"/>
      <sheetName val="Parâmetro"/>
      <sheetName val="Profit_&amp;_Loss1"/>
      <sheetName val="Balance_011"/>
      <sheetName val="ALMOX_ÓPTICO1"/>
      <sheetName val="Canbras_TVA1"/>
      <sheetName val="Movimentação_Imobilizado"/>
      <sheetName val="Abertura_Nov'03"/>
      <sheetName val="European_Margins"/>
      <sheetName val="les cèdres"/>
      <sheetName val="BAL12"/>
      <sheetName val="herramientas para análisis-vba"/>
      <sheetName val="AUX - CONTA CONTÁBIL"/>
      <sheetName val="AUX - CENTRO DE CUSTO"/>
      <sheetName val="AUX - OPERAÇÃO-EVENTO"/>
      <sheetName val="Profit_&amp;_Loss2"/>
      <sheetName val="Balance_012"/>
      <sheetName val="ALMOX_ÓPTICO2"/>
      <sheetName val="Canbras_TVA2"/>
      <sheetName val="Mapa_de_Custo_Jun_20031"/>
      <sheetName val="Movimentação_Imobilizado1"/>
      <sheetName val="Versao_1b_($=R$2,13)1"/>
      <sheetName val="Detailed_Adjustments1"/>
      <sheetName val="LISTAS"/>
      <sheetName val="Conta Fluxo"/>
      <sheetName val="TESTE"/>
      <sheetName val="Imob custo"/>
      <sheetName val="PPC Gratificações 09.02"/>
      <sheetName val="Abertura_Nov'031"/>
      <sheetName val="European_Margins1"/>
      <sheetName val="Calculo"/>
      <sheetName val="Ativo Analitico"/>
      <sheetName val="Passivo Analitico"/>
      <sheetName val="Resultado Analitico"/>
      <sheetName val="Ativo Sintetico"/>
      <sheetName val="Passivo Sintetico"/>
      <sheetName val="Resultado Sintetico"/>
      <sheetName val="Dmpl"/>
      <sheetName val="DFC2"/>
      <sheetName val="D.V.A."/>
      <sheetName val="Destined Sel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refreshError="1"/>
      <sheetData sheetId="56" refreshError="1"/>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udget Assumptions"/>
      <sheetName val="Physicals "/>
      <sheetName val="Income Statement by BU"/>
      <sheetName val="Balance Sheet"/>
      <sheetName val="Statement of Cash Flows"/>
      <sheetName val="Capex"/>
      <sheetName val="Gross Margin Sugar"/>
      <sheetName val="Gross Margin Ethanol "/>
      <sheetName val="Materia Prima"/>
      <sheetName val="Comparativos"/>
      <sheetName val="control margenes"/>
      <sheetName val="Produtos"/>
      <sheetName val="CPV"/>
      <sheetName val="Leia Primeiro!"/>
      <sheetName val="Programação Cultivo"/>
      <sheetName val="Abastecer Fonte Agricultura A-B"/>
      <sheetName val="Fonte de dados Agricultura A"/>
      <sheetName val="Fonte de dados Agricultura  B"/>
      <sheetName val="Formação de lavoura"/>
      <sheetName val="Tratos Culturais Cana Soca A"/>
      <sheetName val="Tratos Culturais Cana Soca B"/>
      <sheetName val="Colheita A"/>
      <sheetName val="Colheita B"/>
      <sheetName val="Safra A"/>
      <sheetName val="Safra B"/>
      <sheetName val="Entressafras"/>
      <sheetName val="Despesas Administrativas "/>
      <sheetName val="Despesas Administrativas UMA"/>
      <sheetName val="Despesas Corporativas"/>
      <sheetName val="Despesas com Vendas"/>
      <sheetName val="Assistência Social e Outros"/>
      <sheetName val="Capex (2)"/>
      <sheetName val="DRE Mensal"/>
      <sheetName val="Livro razao"/>
      <sheetName val="Fluxo de Caixa"/>
      <sheetName val="Investimentos"/>
      <sheetName val="Balanço Mensal"/>
      <sheetName val="Financeiro"/>
      <sheetName val="Parcelamentos"/>
      <sheetName val="Balanço Mensal (Ajustes)"/>
      <sheetName val="Controle"/>
      <sheetName val="Gross Margin Sugar Cane"/>
      <sheetName val="Ranking"/>
      <sheetName val="Ctf-1"/>
      <sheetName val="Tab"/>
      <sheetName val="Budget_Assumptions"/>
      <sheetName val="Physicals_"/>
      <sheetName val="Income_Statement_by_BU"/>
      <sheetName val="Balance_Sheet"/>
      <sheetName val="Statement_of_Cash_Flows"/>
      <sheetName val="Gross_Margin_Sugar"/>
      <sheetName val="Gross_Margin_Ethanol_"/>
      <sheetName val="Materia_Prima"/>
      <sheetName val="control_margenes"/>
      <sheetName val="Leia_Primeiro!"/>
      <sheetName val="Programação_Cultivo"/>
      <sheetName val="Abastecer_Fonte_Agricultura_A-B"/>
      <sheetName val="Fonte_de_dados_Agricultura_A"/>
      <sheetName val="Fonte_de_dados_Agricultura__B"/>
      <sheetName val="Formação_de_lavoura"/>
      <sheetName val="Tratos_Culturais_Cana_Soca_A"/>
      <sheetName val="Tratos_Culturais_Cana_Soca_B"/>
      <sheetName val="Colheita_A"/>
      <sheetName val="Colheita_B"/>
      <sheetName val="Safra_A"/>
      <sheetName val="Safra_B"/>
      <sheetName val="Despesas_Administrativas_"/>
      <sheetName val="Despesas_Administrativas_UMA"/>
      <sheetName val="Despesas_Corporativas"/>
      <sheetName val="Despesas_com_Vendas"/>
      <sheetName val="Assistência_Social_e_Outros"/>
      <sheetName val="Capex_(2)"/>
      <sheetName val="DRE_Mensal"/>
      <sheetName val="Livro_razao"/>
      <sheetName val="Fluxo_de_Caixa"/>
      <sheetName val="Balanço_Mensal"/>
      <sheetName val="Balanço_Mensal_(Ajustes)"/>
      <sheetName val="Gross_Margin_Sugar_Cane"/>
      <sheetName val="UMA"/>
      <sheetName val="formula"/>
    </sheetNames>
    <sheetDataSet>
      <sheetData sheetId="0" refreshError="1"/>
      <sheetData sheetId="1" refreshError="1">
        <row r="5">
          <cell r="D5">
            <v>1.9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ow r="5">
          <cell r="D5">
            <v>1.9</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DRE Release"/>
      <sheetName val="BP Mil"/>
      <sheetName val="EBITDA Cons."/>
      <sheetName val="vendas_precos"/>
      <sheetName val="CPV"/>
      <sheetName val="ATR"/>
      <sheetName val="Desp_vendas"/>
      <sheetName val="DRE Mil_original"/>
      <sheetName val="Gerais e ADM"/>
      <sheetName val="Res_financeiro"/>
      <sheetName val="endividamento"/>
      <sheetName val="divida_2"/>
      <sheetName val="Capex"/>
      <sheetName val="guidance"/>
      <sheetName val="Fluxo de caixa"/>
      <sheetName val="Intercompany DRE"/>
      <sheetName val="Intercompany BP"/>
      <sheetName val="DRE_Release"/>
      <sheetName val="BP_Mil"/>
      <sheetName val="EBITDA_Cons_"/>
      <sheetName val="DRE_Mil_original"/>
      <sheetName val="Gerais_e_ADM"/>
      <sheetName val="Fluxo_de_caixa"/>
      <sheetName val="Intercompany_DRE"/>
      <sheetName val="Intercompany_BP"/>
      <sheetName val="Lead"/>
      <sheetName val="2.1.01.02.01.06"/>
      <sheetName val="2.1.01.02.01.05"/>
      <sheetName val="XREF"/>
      <sheetName val="bean fut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6">
          <cell r="AC16">
            <v>-150722.41</v>
          </cell>
          <cell r="AD16" t="e">
            <v>#REF!</v>
          </cell>
        </row>
        <row r="26">
          <cell r="O26" t="e">
            <v>#REF!</v>
          </cell>
          <cell r="X26" t="e">
            <v>#REF!</v>
          </cell>
        </row>
        <row r="27">
          <cell r="O27" t="e">
            <v>#REF!</v>
          </cell>
          <cell r="X27" t="e">
            <v>#REF!</v>
          </cell>
        </row>
        <row r="56">
          <cell r="D56">
            <v>3116424.04</v>
          </cell>
        </row>
      </sheetData>
      <sheetData sheetId="18">
        <row r="16">
          <cell r="AC16">
            <v>-150722.41</v>
          </cell>
        </row>
      </sheetData>
      <sheetData sheetId="19">
        <row r="16">
          <cell r="AC16">
            <v>-150722.41</v>
          </cell>
        </row>
      </sheetData>
      <sheetData sheetId="20">
        <row r="16">
          <cell r="AC16">
            <v>-150722.41</v>
          </cell>
        </row>
      </sheetData>
      <sheetData sheetId="21">
        <row r="16">
          <cell r="AC16">
            <v>-150722.41</v>
          </cell>
        </row>
      </sheetData>
      <sheetData sheetId="22">
        <row r="16">
          <cell r="AC16">
            <v>-150722.41</v>
          </cell>
        </row>
      </sheetData>
      <sheetData sheetId="23">
        <row r="16">
          <cell r="AC16">
            <v>-150722.41</v>
          </cell>
        </row>
      </sheetData>
      <sheetData sheetId="24">
        <row r="16">
          <cell r="AC16">
            <v>-150722.41</v>
          </cell>
        </row>
      </sheetData>
      <sheetData sheetId="25">
        <row r="16">
          <cell r="AC16">
            <v>-150722.41</v>
          </cell>
        </row>
      </sheetData>
      <sheetData sheetId="26">
        <row r="16">
          <cell r="AC16">
            <v>-150722.41</v>
          </cell>
        </row>
      </sheetData>
      <sheetData sheetId="27" refreshError="1"/>
      <sheetData sheetId="28" refreshError="1"/>
      <sheetData sheetId="29" refreshError="1"/>
      <sheetData sheetId="3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t Anual 02_05"/>
      <sheetName val="Fat Anual 01_04"/>
      <sheetName val="Fat Anual 00_03"/>
      <sheetName val="Fat Anual 99_02"/>
      <sheetName val="Fat Anual 98_01"/>
      <sheetName val="Fat Anual 97_00"/>
      <sheetName val="Fat Anual 96_99"/>
      <sheetName val="Fat Anual 95_98"/>
      <sheetName val="Ult. 36 Meses"/>
      <sheetName val="Plan4"/>
      <sheetName val="Plan5"/>
      <sheetName val="Plan6"/>
      <sheetName val="Plan7"/>
      <sheetName val="Plan8"/>
      <sheetName val="Plan9"/>
      <sheetName val="Plan10"/>
      <sheetName val="Plan11"/>
      <sheetName val="Plan12"/>
      <sheetName val="Plan13"/>
      <sheetName val="Plan14"/>
      <sheetName val="Plan15"/>
      <sheetName val="Plan16"/>
      <sheetName val="Budget Assumptions"/>
      <sheetName val="Pg Am"/>
      <sheetName val="PIS Ficha 13"/>
      <sheetName val="COFINS Ficha 16A"/>
      <sheetName val="TABELAS"/>
      <sheetName val="Fat_Anual_02_05"/>
      <sheetName val="Fat_Anual_01_04"/>
      <sheetName val="Fat_Anual_00_03"/>
      <sheetName val="Fat_Anual_99_02"/>
      <sheetName val="Fat_Anual_98_01"/>
      <sheetName val="Fat_Anual_97_00"/>
      <sheetName val="Fat_Anual_96_99"/>
      <sheetName val="Fat_Anual_95_98"/>
      <sheetName val="Ult__36_Meses"/>
      <sheetName val="Budget_Assumptions"/>
      <sheetName val="Pg_Am"/>
      <sheetName val="PIS_Ficha_13"/>
      <sheetName val="COFINS_Ficha_16A"/>
      <sheetName val="Janeiro"/>
      <sheetName val="fevereiro"/>
      <sheetName val="Abril"/>
      <sheetName val="Maio"/>
      <sheetName val="Junho"/>
      <sheetName val="Julho"/>
      <sheetName val="us corn margin 75-04"/>
    </sheetNames>
    <sheetDataSet>
      <sheetData sheetId="0" refreshError="1"/>
      <sheetData sheetId="1" refreshError="1"/>
      <sheetData sheetId="2" refreshError="1"/>
      <sheetData sheetId="3" refreshError="1">
        <row r="5">
          <cell r="C5" t="str">
            <v>USINA MONTE ALEGRE LTDA</v>
          </cell>
        </row>
        <row r="6">
          <cell r="C6" t="str">
            <v>Demonstrativo do Faturamento Mensal</v>
          </cell>
        </row>
        <row r="8">
          <cell r="E8" t="str">
            <v>1999</v>
          </cell>
          <cell r="K8">
            <v>2000</v>
          </cell>
        </row>
        <row r="9">
          <cell r="C9" t="str">
            <v>Meses</v>
          </cell>
          <cell r="E9" t="str">
            <v>AÇUCAR</v>
          </cell>
          <cell r="F9" t="str">
            <v>ALCOOL</v>
          </cell>
          <cell r="H9" t="str">
            <v>OUTROS</v>
          </cell>
          <cell r="I9" t="str">
            <v>TOTAL</v>
          </cell>
          <cell r="K9" t="str">
            <v>AÇUCAR</v>
          </cell>
          <cell r="L9" t="str">
            <v>ALCOOL</v>
          </cell>
          <cell r="N9" t="str">
            <v>OUTROS</v>
          </cell>
          <cell r="O9" t="str">
            <v>TOTAL</v>
          </cell>
        </row>
        <row r="11">
          <cell r="C11" t="str">
            <v>Jan</v>
          </cell>
          <cell r="E11">
            <v>921615.4</v>
          </cell>
          <cell r="F11">
            <v>619937.76</v>
          </cell>
          <cell r="H11">
            <v>2774.85</v>
          </cell>
          <cell r="I11">
            <v>1544328.0100000002</v>
          </cell>
          <cell r="K11">
            <v>434759.66</v>
          </cell>
          <cell r="L11">
            <v>807043.95</v>
          </cell>
          <cell r="N11">
            <v>2389.71</v>
          </cell>
          <cell r="O11">
            <v>1244193.3199999998</v>
          </cell>
        </row>
        <row r="12">
          <cell r="C12" t="str">
            <v>Fev</v>
          </cell>
          <cell r="E12">
            <v>744867.64</v>
          </cell>
          <cell r="F12">
            <v>286036.55</v>
          </cell>
          <cell r="H12">
            <v>58623.270000000004</v>
          </cell>
          <cell r="I12">
            <v>1089527.46</v>
          </cell>
          <cell r="K12">
            <v>368411.09</v>
          </cell>
          <cell r="L12">
            <v>291959.25</v>
          </cell>
          <cell r="N12">
            <v>5204.6399999999994</v>
          </cell>
          <cell r="O12">
            <v>665574.9800000001</v>
          </cell>
        </row>
        <row r="13">
          <cell r="C13" t="str">
            <v>Mar</v>
          </cell>
          <cell r="E13">
            <v>1274988.3899999999</v>
          </cell>
          <cell r="F13">
            <v>245041.28</v>
          </cell>
          <cell r="H13">
            <v>83312.23</v>
          </cell>
          <cell r="I13">
            <v>1603341.9</v>
          </cell>
          <cell r="K13">
            <v>325914.7</v>
          </cell>
          <cell r="L13">
            <v>1413.16</v>
          </cell>
          <cell r="N13">
            <v>8672.51</v>
          </cell>
          <cell r="O13">
            <v>336000.37</v>
          </cell>
        </row>
        <row r="14">
          <cell r="C14" t="str">
            <v>Abr</v>
          </cell>
          <cell r="E14">
            <v>701597.72</v>
          </cell>
          <cell r="F14">
            <v>329558.63</v>
          </cell>
          <cell r="H14">
            <v>9745.1899999999987</v>
          </cell>
          <cell r="I14">
            <v>1040901.5399999999</v>
          </cell>
          <cell r="K14">
            <v>130003.09</v>
          </cell>
          <cell r="L14">
            <v>292030.28999999998</v>
          </cell>
          <cell r="N14">
            <v>19862.189999999999</v>
          </cell>
          <cell r="O14">
            <v>441895.57</v>
          </cell>
        </row>
        <row r="15">
          <cell r="C15" t="str">
            <v>Mai</v>
          </cell>
          <cell r="E15">
            <v>1704393.24</v>
          </cell>
          <cell r="F15">
            <v>235335.98</v>
          </cell>
          <cell r="H15">
            <v>9636.41</v>
          </cell>
          <cell r="I15">
            <v>1949365.63</v>
          </cell>
          <cell r="K15">
            <v>681515.11</v>
          </cell>
          <cell r="L15">
            <v>294572.89</v>
          </cell>
          <cell r="N15">
            <v>7854.9000000000005</v>
          </cell>
          <cell r="O15">
            <v>983942.9</v>
          </cell>
        </row>
        <row r="16">
          <cell r="C16" t="str">
            <v>Jun</v>
          </cell>
          <cell r="E16">
            <v>1166479.19</v>
          </cell>
          <cell r="F16">
            <v>16166.84</v>
          </cell>
          <cell r="H16">
            <v>11681.51</v>
          </cell>
          <cell r="I16">
            <v>1194327.54</v>
          </cell>
          <cell r="K16">
            <v>1818978.61</v>
          </cell>
          <cell r="L16">
            <v>1357612.04</v>
          </cell>
          <cell r="N16">
            <v>75305.47</v>
          </cell>
          <cell r="O16">
            <v>3251896.1200000006</v>
          </cell>
        </row>
        <row r="17">
          <cell r="C17" t="str">
            <v>Jul</v>
          </cell>
          <cell r="E17">
            <v>1733533.35</v>
          </cell>
          <cell r="F17">
            <v>266057.27</v>
          </cell>
          <cell r="H17">
            <v>6057.57</v>
          </cell>
          <cell r="I17">
            <v>2005648.1900000002</v>
          </cell>
          <cell r="K17">
            <v>3358137.82</v>
          </cell>
          <cell r="L17">
            <v>614372.34</v>
          </cell>
          <cell r="N17">
            <v>154022.52000000002</v>
          </cell>
          <cell r="O17">
            <v>4126532.6799999997</v>
          </cell>
        </row>
        <row r="18">
          <cell r="C18" t="str">
            <v>Ago</v>
          </cell>
          <cell r="E18">
            <v>2902961.6</v>
          </cell>
          <cell r="F18">
            <v>191030.47</v>
          </cell>
          <cell r="H18">
            <v>65008.43</v>
          </cell>
          <cell r="I18">
            <v>3159000.5000000005</v>
          </cell>
          <cell r="K18">
            <v>1584349.66</v>
          </cell>
          <cell r="L18">
            <v>1434912.41</v>
          </cell>
          <cell r="N18">
            <v>668518.55000000005</v>
          </cell>
          <cell r="O18">
            <v>3687780.62</v>
          </cell>
        </row>
        <row r="19">
          <cell r="C19" t="str">
            <v>Set</v>
          </cell>
          <cell r="E19">
            <v>3201855.9</v>
          </cell>
          <cell r="F19">
            <v>321771.03999999998</v>
          </cell>
          <cell r="H19">
            <v>105841.07</v>
          </cell>
          <cell r="I19">
            <v>3629468.01</v>
          </cell>
          <cell r="K19">
            <v>3478098.05</v>
          </cell>
          <cell r="L19">
            <v>807449.18</v>
          </cell>
          <cell r="N19">
            <v>393267.07999999996</v>
          </cell>
          <cell r="O19">
            <v>4678814.3099999996</v>
          </cell>
        </row>
        <row r="20">
          <cell r="C20" t="str">
            <v>Out</v>
          </cell>
          <cell r="E20">
            <v>855230.21</v>
          </cell>
          <cell r="F20">
            <v>727608.6</v>
          </cell>
          <cell r="H20">
            <v>6077.66</v>
          </cell>
          <cell r="I20">
            <v>1588916.47</v>
          </cell>
          <cell r="K20">
            <v>2504763.84</v>
          </cell>
          <cell r="L20">
            <v>945527.17</v>
          </cell>
          <cell r="N20">
            <v>15036.72</v>
          </cell>
          <cell r="O20">
            <v>3465327.73</v>
          </cell>
        </row>
        <row r="21">
          <cell r="C21" t="str">
            <v>Nov</v>
          </cell>
          <cell r="E21">
            <v>1008709.67</v>
          </cell>
          <cell r="F21">
            <v>1005648.11</v>
          </cell>
          <cell r="H21">
            <v>85367.58</v>
          </cell>
          <cell r="I21">
            <v>2099725.36</v>
          </cell>
          <cell r="K21">
            <v>1219032.6599999999</v>
          </cell>
          <cell r="L21">
            <v>769243.2</v>
          </cell>
          <cell r="N21">
            <v>3987.88</v>
          </cell>
          <cell r="O21">
            <v>789208.67</v>
          </cell>
        </row>
        <row r="22">
          <cell r="C22" t="str">
            <v>Dez</v>
          </cell>
          <cell r="E22">
            <v>663579.12</v>
          </cell>
          <cell r="F22">
            <v>868438.07</v>
          </cell>
          <cell r="H22">
            <v>72095.86</v>
          </cell>
          <cell r="I22">
            <v>886676.79</v>
          </cell>
          <cell r="K22">
            <v>1297168.8899999999</v>
          </cell>
          <cell r="L22">
            <v>1356398.2</v>
          </cell>
          <cell r="N22">
            <v>5288.56</v>
          </cell>
          <cell r="O22">
            <v>886676.79</v>
          </cell>
        </row>
        <row r="23">
          <cell r="I23">
            <v>0</v>
          </cell>
        </row>
        <row r="24">
          <cell r="C24" t="str">
            <v>Totais</v>
          </cell>
          <cell r="E24">
            <v>16879811.43</v>
          </cell>
          <cell r="F24">
            <v>5112630.6000000006</v>
          </cell>
          <cell r="H24">
            <v>516221.63</v>
          </cell>
          <cell r="I24">
            <v>22508663.66</v>
          </cell>
          <cell r="K24">
            <v>17201133.18</v>
          </cell>
          <cell r="L24">
            <v>8972534.0800000001</v>
          </cell>
          <cell r="N24">
            <v>1359410.73</v>
          </cell>
          <cell r="O24">
            <v>24557844.059999999</v>
          </cell>
        </row>
        <row r="26">
          <cell r="E26" t="str">
            <v>2001</v>
          </cell>
          <cell r="K26" t="str">
            <v>2002</v>
          </cell>
        </row>
        <row r="27">
          <cell r="C27" t="str">
            <v>Meses</v>
          </cell>
          <cell r="E27" t="str">
            <v>AÇUCAR</v>
          </cell>
          <cell r="F27" t="str">
            <v>ALCOOL</v>
          </cell>
          <cell r="H27" t="str">
            <v>OUTROS</v>
          </cell>
          <cell r="I27" t="str">
            <v>TOTAL</v>
          </cell>
          <cell r="K27" t="str">
            <v>AÇUCAR</v>
          </cell>
          <cell r="L27" t="str">
            <v>ALCOOL</v>
          </cell>
          <cell r="N27" t="str">
            <v>OUTROS</v>
          </cell>
          <cell r="O27" t="str">
            <v>TOTAL</v>
          </cell>
        </row>
        <row r="29">
          <cell r="C29" t="str">
            <v>Jan</v>
          </cell>
          <cell r="E29">
            <v>986484.21</v>
          </cell>
          <cell r="F29">
            <v>388467.16</v>
          </cell>
          <cell r="H29">
            <v>9362.8700000000008</v>
          </cell>
          <cell r="I29">
            <v>1384314.24</v>
          </cell>
          <cell r="K29">
            <v>2520746.33</v>
          </cell>
          <cell r="L29">
            <v>563785.24</v>
          </cell>
          <cell r="N29">
            <v>273.5</v>
          </cell>
          <cell r="O29">
            <v>3084805.0700000003</v>
          </cell>
        </row>
        <row r="30">
          <cell r="C30" t="str">
            <v>Fev</v>
          </cell>
          <cell r="E30">
            <v>670860.52</v>
          </cell>
          <cell r="F30">
            <v>331150.19</v>
          </cell>
          <cell r="H30">
            <v>8001.25</v>
          </cell>
          <cell r="I30">
            <v>1010011.96</v>
          </cell>
          <cell r="K30">
            <v>1051277.94</v>
          </cell>
          <cell r="L30">
            <v>219505.45</v>
          </cell>
          <cell r="N30">
            <v>7371.07</v>
          </cell>
          <cell r="O30">
            <v>1278154.46</v>
          </cell>
        </row>
        <row r="31">
          <cell r="C31" t="str">
            <v>Mar</v>
          </cell>
          <cell r="E31">
            <v>175764.72</v>
          </cell>
          <cell r="F31">
            <v>258682.33</v>
          </cell>
          <cell r="H31">
            <v>24417.550000000003</v>
          </cell>
          <cell r="I31">
            <v>458864.6</v>
          </cell>
          <cell r="K31">
            <v>1263478.28</v>
          </cell>
          <cell r="L31">
            <v>177746.9</v>
          </cell>
          <cell r="N31">
            <v>12508.37</v>
          </cell>
          <cell r="O31">
            <v>1453733.55</v>
          </cell>
        </row>
        <row r="32">
          <cell r="C32" t="str">
            <v>Abr</v>
          </cell>
          <cell r="E32">
            <v>57517.61</v>
          </cell>
          <cell r="F32">
            <v>1644.75</v>
          </cell>
          <cell r="H32">
            <v>9771.83</v>
          </cell>
          <cell r="I32">
            <v>68934.19</v>
          </cell>
          <cell r="K32">
            <v>528215.14</v>
          </cell>
          <cell r="L32">
            <v>254944.04</v>
          </cell>
          <cell r="N32">
            <v>4655</v>
          </cell>
          <cell r="O32">
            <v>787814.18</v>
          </cell>
        </row>
        <row r="33">
          <cell r="C33" t="str">
            <v>Mai</v>
          </cell>
          <cell r="E33">
            <v>984304.93</v>
          </cell>
          <cell r="F33">
            <v>99517.47</v>
          </cell>
          <cell r="H33">
            <v>7255.39</v>
          </cell>
          <cell r="I33">
            <v>1091077.79</v>
          </cell>
          <cell r="K33">
            <v>770380.96</v>
          </cell>
          <cell r="L33">
            <v>518322.98</v>
          </cell>
          <cell r="N33">
            <v>10762.32</v>
          </cell>
          <cell r="O33">
            <v>1299466.26</v>
          </cell>
        </row>
        <row r="34">
          <cell r="C34" t="str">
            <v>Jun</v>
          </cell>
          <cell r="E34">
            <v>3422567.26</v>
          </cell>
          <cell r="F34">
            <v>1824959.25</v>
          </cell>
          <cell r="H34">
            <v>3693.7700000000004</v>
          </cell>
          <cell r="I34">
            <v>5251220.2799999993</v>
          </cell>
          <cell r="K34">
            <v>4765641.9000000004</v>
          </cell>
          <cell r="L34">
            <v>737445.48</v>
          </cell>
          <cell r="N34">
            <v>5207.62</v>
          </cell>
          <cell r="O34">
            <v>5508295.0000000009</v>
          </cell>
        </row>
        <row r="35">
          <cell r="C35" t="str">
            <v>Jul</v>
          </cell>
          <cell r="E35">
            <v>6991431.2699999996</v>
          </cell>
          <cell r="F35">
            <v>1096420.32</v>
          </cell>
          <cell r="H35">
            <v>8489.57</v>
          </cell>
          <cell r="I35">
            <v>8096341.1600000001</v>
          </cell>
          <cell r="K35">
            <v>3142808.2</v>
          </cell>
          <cell r="L35">
            <v>1931626.72</v>
          </cell>
          <cell r="N35">
            <v>3349.3</v>
          </cell>
          <cell r="O35">
            <v>5077784.22</v>
          </cell>
        </row>
        <row r="36">
          <cell r="C36" t="str">
            <v>Ago</v>
          </cell>
          <cell r="E36">
            <v>5761935.6600000001</v>
          </cell>
          <cell r="F36">
            <v>761959.33</v>
          </cell>
          <cell r="H36">
            <v>513431.77</v>
          </cell>
          <cell r="I36">
            <v>7037326.7599999998</v>
          </cell>
          <cell r="K36">
            <v>3397013.84</v>
          </cell>
          <cell r="L36">
            <v>677900.31</v>
          </cell>
          <cell r="N36">
            <v>6131.31</v>
          </cell>
          <cell r="O36">
            <v>4081045.46</v>
          </cell>
        </row>
        <row r="37">
          <cell r="C37" t="str">
            <v>Set</v>
          </cell>
          <cell r="E37">
            <v>2093757.89</v>
          </cell>
          <cell r="F37">
            <v>809327.45</v>
          </cell>
          <cell r="H37">
            <v>438596.45</v>
          </cell>
          <cell r="I37">
            <v>3341681.79</v>
          </cell>
          <cell r="K37">
            <v>5496809.6699999999</v>
          </cell>
          <cell r="L37">
            <v>1184252.8</v>
          </cell>
          <cell r="N37">
            <v>1048.9000000000001</v>
          </cell>
          <cell r="O37">
            <v>6682111.3700000001</v>
          </cell>
        </row>
        <row r="38">
          <cell r="C38" t="str">
            <v>Out</v>
          </cell>
          <cell r="E38">
            <v>1894006.09</v>
          </cell>
          <cell r="F38">
            <v>626728.75</v>
          </cell>
          <cell r="H38">
            <v>226447</v>
          </cell>
          <cell r="I38">
            <v>2747181.84</v>
          </cell>
          <cell r="K38">
            <v>4085530.7</v>
          </cell>
          <cell r="L38">
            <v>999623.26</v>
          </cell>
          <cell r="N38">
            <v>6640.1100000000006</v>
          </cell>
          <cell r="O38">
            <v>5091794.07</v>
          </cell>
        </row>
        <row r="39">
          <cell r="C39" t="str">
            <v>Nov</v>
          </cell>
          <cell r="E39">
            <v>2081722.95</v>
          </cell>
          <cell r="F39">
            <v>939776.33</v>
          </cell>
          <cell r="H39">
            <v>42714.559999999998</v>
          </cell>
          <cell r="I39">
            <v>3064213.84</v>
          </cell>
          <cell r="K39">
            <v>1634351.1099999999</v>
          </cell>
          <cell r="L39">
            <v>137803.20000000001</v>
          </cell>
          <cell r="N39">
            <v>3630.9</v>
          </cell>
          <cell r="O39">
            <v>1775785.2099999997</v>
          </cell>
        </row>
        <row r="40">
          <cell r="C40" t="str">
            <v>Dez</v>
          </cell>
          <cell r="E40">
            <v>1632161.69</v>
          </cell>
          <cell r="F40">
            <v>794196.65</v>
          </cell>
          <cell r="H40">
            <v>12021</v>
          </cell>
          <cell r="I40">
            <v>2438379.34</v>
          </cell>
          <cell r="K40">
            <v>1829280.83</v>
          </cell>
          <cell r="L40">
            <v>1196105.72</v>
          </cell>
          <cell r="N40">
            <v>17967.73</v>
          </cell>
          <cell r="O40">
            <v>3043354.28</v>
          </cell>
        </row>
        <row r="42">
          <cell r="C42" t="str">
            <v>Totais</v>
          </cell>
          <cell r="E42">
            <v>26752514.800000001</v>
          </cell>
          <cell r="F42">
            <v>7932829.9800000004</v>
          </cell>
          <cell r="G42">
            <v>0</v>
          </cell>
          <cell r="H42">
            <v>1304203.01</v>
          </cell>
          <cell r="I42">
            <v>35989547.789999992</v>
          </cell>
          <cell r="K42">
            <v>30485534.899999999</v>
          </cell>
          <cell r="L42">
            <v>8599062.0999999996</v>
          </cell>
          <cell r="N42">
            <v>79546.13</v>
          </cell>
          <cell r="O42">
            <v>39164143.130000003</v>
          </cell>
        </row>
        <row r="44">
          <cell r="C44" t="str">
            <v>Carlos Roberto Nogueira</v>
          </cell>
        </row>
        <row r="45">
          <cell r="C45" t="str">
            <v>CPF 192.036.596-68</v>
          </cell>
        </row>
        <row r="46">
          <cell r="C46" t="str">
            <v>CRCMG 33.473/0-4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ow r="5">
          <cell r="C5" t="str">
            <v>USINA MONTE ALEGRE LTDA</v>
          </cell>
        </row>
      </sheetData>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uarios"/>
      <sheetName val="APOIO"/>
      <sheetName val="FILIAIS"/>
      <sheetName val="Project"/>
      <sheetName val="Dados"/>
      <sheetName val="#REF"/>
      <sheetName val="Controle de Gastos"/>
      <sheetName val="Controle_de_Gastos"/>
      <sheetName val="BD"/>
      <sheetName val="Cross Bdr"/>
      <sheetName val="104002_BASE_DIC04"/>
      <sheetName val="us corn margin 75-0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ço"/>
      <sheetName val="Resultado"/>
      <sheetName val="Mutações"/>
      <sheetName val="Doar"/>
      <sheetName val="Doar cont"/>
      <sheetName val="conciliação pl dr"/>
      <sheetName val="aplic financ"/>
      <sheetName val="Estoque"/>
      <sheetName val="Relacionadas"/>
      <sheetName val="investimentos"/>
      <sheetName val="Imob"/>
      <sheetName val="Financiamentos"/>
      <sheetName val="financiam_cont"/>
      <sheetName val="irpj csl composição"/>
      <sheetName val="trib sub jud e dep jud"/>
      <sheetName val="irpj csl conciliação"/>
      <sheetName val="seguros"/>
      <sheetName val="desp financ"/>
      <sheetName val="Cross Bdr"/>
      <sheetName val="Cycle Time Graph"/>
      <sheetName val="Utilization"/>
      <sheetName val="Doar_cont"/>
      <sheetName val="conciliação_pl_dr"/>
      <sheetName val="aplic_financ"/>
      <sheetName val="irpj_csl_composição"/>
      <sheetName val="trib_sub_jud_e_dep_jud"/>
      <sheetName val="irpj_csl_conciliação"/>
      <sheetName val="desp_financ"/>
      <sheetName val="Cross_Bdr"/>
      <sheetName val="Cycle_Time_Graph"/>
      <sheetName val="Balancete sap"/>
      <sheetName val="Interfa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uarios"/>
      <sheetName val="APOIO"/>
      <sheetName val="FILIAIS"/>
      <sheetName val="Project"/>
      <sheetName val="Dados"/>
      <sheetName val="#REF"/>
      <sheetName val="Controle de Gastos"/>
      <sheetName val="investimen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hia for CP"/>
      <sheetName val="Vendas Agosto"/>
    </sheetNames>
    <definedNames>
      <definedName name="a" refersTo="#¡REF!"/>
      <definedName name="choice_wrapper" refersTo="#¡REF!"/>
      <definedName name="Choices_Wrapper" refersTo="#¡REF!"/>
      <definedName name="e" refersTo="#¡REF!"/>
      <definedName name="LimpiarCeldasGrises" refersTo="#¡REF!"/>
      <definedName name="LimpiarFormulario" refersTo="#¡REF!"/>
      <definedName name="ReaplicarFunciones" refersTo="#¡REF!"/>
      <definedName name="SumaMultAbs" refersTo="#¡REF!"/>
      <definedName name="SumaMultPos" refersTo="#¡REF!"/>
    </defined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an Price Seasonal"/>
      <sheetName val="Near Month Pricing"/>
      <sheetName val="Nov Beans"/>
      <sheetName val="loan rate"/>
      <sheetName val="farm price for corn"/>
      <sheetName val="Farm Prices"/>
      <sheetName val="Price Trends"/>
      <sheetName val="Basis Trends"/>
      <sheetName val="Prices"/>
      <sheetName val="Bloomberg Downloads"/>
      <sheetName val="bean future"/>
      <sheetName val="USDA Pricing Model Graph"/>
      <sheetName val="Actual Farm Price Graph (3)"/>
      <sheetName val="Actual Farm Price Graph (2)"/>
      <sheetName val="Actual Farm Price Graph (1)"/>
      <sheetName val="USDA Pricing Model"/>
      <sheetName val="Taxa de desconto"/>
      <sheetName val="corn fut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rc Conciliado"/>
      <sheetName val="ACTIVOS FIJOS sin conciliar"/>
      <sheetName val="IMPOSITIVO sin conciliar"/>
      <sheetName val="ACTIVOS FIJOS"/>
      <sheetName val=" MRC Impositivo"/>
      <sheetName val="resumen"/>
      <sheetName val="VyR Tolderia"/>
      <sheetName val="VyR Tolderia Bienes"/>
      <sheetName val="VyR resto"/>
      <sheetName val="CAMPOS"/>
      <sheetName val="MEJNODEP"/>
      <sheetName val="CAMINOS"/>
      <sheetName val="EDIFICIOS"/>
      <sheetName val="CAMPTERC"/>
      <sheetName val="CAMPRO20"/>
      <sheetName val="CAMPTERC20"/>
      <sheetName val="INSTAL10"/>
      <sheetName val="INSTAL20"/>
      <sheetName val="MAQUIN10"/>
      <sheetName val="TRACTOR"/>
      <sheetName val="AUTOM"/>
      <sheetName val="PRADER4"/>
      <sheetName val="MUEBYUTI"/>
      <sheetName val="EQUIPOCOMP."/>
      <sheetName val="SOFTWA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view="pageBreakPreview" zoomScale="80" zoomScaleNormal="80" zoomScaleSheetLayoutView="80" workbookViewId="0"/>
  </sheetViews>
  <sheetFormatPr baseColWidth="10" defaultRowHeight="14.5"/>
  <sheetData/>
  <pageMargins left="0.7" right="0.7" top="0.75" bottom="0.75" header="0.3" footer="0.3"/>
  <pageSetup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D6A33-5D24-4E42-B52F-21BFAC791596}">
  <dimension ref="A5:I58"/>
  <sheetViews>
    <sheetView showGridLines="0" view="pageBreakPreview" zoomScale="70" zoomScaleNormal="70" zoomScaleSheetLayoutView="70" workbookViewId="0">
      <selection activeCell="C28" sqref="C28"/>
    </sheetView>
  </sheetViews>
  <sheetFormatPr baseColWidth="10" defaultRowHeight="14.5"/>
  <cols>
    <col min="1" max="1" width="3.90625" customWidth="1"/>
    <col min="2" max="2" width="29.81640625" customWidth="1"/>
    <col min="4" max="4" width="16.7265625" bestFit="1" customWidth="1"/>
    <col min="5" max="5" width="12.08984375" bestFit="1" customWidth="1"/>
    <col min="6" max="6" width="15.1796875" customWidth="1"/>
  </cols>
  <sheetData>
    <row r="5" spans="1:9" ht="15">
      <c r="A5" s="338"/>
      <c r="B5" s="338"/>
      <c r="C5" s="151"/>
      <c r="D5" s="151"/>
      <c r="E5" s="151"/>
      <c r="F5" s="151"/>
      <c r="G5" s="151"/>
      <c r="H5" s="151"/>
      <c r="I5" s="151"/>
    </row>
    <row r="6" spans="1:9" ht="14.5" customHeight="1">
      <c r="A6" s="7" t="s">
        <v>122</v>
      </c>
      <c r="B6" s="382" t="s">
        <v>406</v>
      </c>
      <c r="C6" s="381"/>
      <c r="D6" s="381"/>
      <c r="E6" s="381"/>
      <c r="F6" s="383"/>
      <c r="G6" s="151"/>
      <c r="H6" s="151"/>
    </row>
    <row r="7" spans="1:9" ht="14.5" customHeight="1">
      <c r="A7" s="7"/>
      <c r="B7" s="384"/>
      <c r="C7" s="430" t="s">
        <v>377</v>
      </c>
      <c r="D7" s="430"/>
      <c r="E7" s="430"/>
      <c r="F7" s="431"/>
      <c r="G7" s="151"/>
      <c r="H7" s="151"/>
    </row>
    <row r="8" spans="1:9" ht="16.5">
      <c r="B8" s="385" t="s">
        <v>402</v>
      </c>
      <c r="C8" s="386"/>
      <c r="D8" s="376" t="s">
        <v>370</v>
      </c>
      <c r="E8" s="376" t="s">
        <v>371</v>
      </c>
      <c r="F8" s="387"/>
    </row>
    <row r="9" spans="1:9" ht="15">
      <c r="B9" s="385"/>
      <c r="C9" s="386" t="s">
        <v>300</v>
      </c>
      <c r="D9" s="386" t="s">
        <v>367</v>
      </c>
      <c r="E9" s="386" t="s">
        <v>368</v>
      </c>
      <c r="F9" s="397" t="s">
        <v>369</v>
      </c>
    </row>
    <row r="10" spans="1:9" ht="15">
      <c r="B10" s="388" t="s">
        <v>375</v>
      </c>
      <c r="C10" s="390"/>
      <c r="D10" s="390"/>
      <c r="E10" s="391"/>
      <c r="F10" s="392"/>
    </row>
    <row r="11" spans="1:9" ht="15">
      <c r="B11" s="389" t="s">
        <v>372</v>
      </c>
      <c r="C11" s="393">
        <v>107500</v>
      </c>
      <c r="D11" s="393">
        <v>362.02544267906978</v>
      </c>
      <c r="E11" s="393">
        <v>1448.8836930593188</v>
      </c>
      <c r="F11" s="396">
        <v>0.81813551171185539</v>
      </c>
    </row>
    <row r="12" spans="1:9" ht="15">
      <c r="B12" s="389" t="s">
        <v>373</v>
      </c>
      <c r="C12" s="393">
        <v>144657.02000000002</v>
      </c>
      <c r="D12" s="393">
        <v>185.25283841678592</v>
      </c>
      <c r="E12" s="393">
        <v>592.90137396028911</v>
      </c>
      <c r="F12" s="396">
        <v>0.48830184593795717</v>
      </c>
    </row>
    <row r="13" spans="1:9" ht="15">
      <c r="B13" s="389" t="s">
        <v>374</v>
      </c>
      <c r="C13" s="393">
        <v>48470.586999999992</v>
      </c>
      <c r="D13" s="393">
        <v>190.26492316472741</v>
      </c>
      <c r="E13" s="393">
        <v>617.97473423027134</v>
      </c>
      <c r="F13" s="396">
        <v>0.63392796189522571</v>
      </c>
    </row>
    <row r="14" spans="1:9" ht="15">
      <c r="B14" s="388" t="s">
        <v>407</v>
      </c>
      <c r="C14" s="390"/>
      <c r="D14" s="390"/>
      <c r="E14" s="391"/>
      <c r="F14" s="392"/>
    </row>
    <row r="15" spans="1:9" ht="15">
      <c r="B15" s="389" t="s">
        <v>384</v>
      </c>
      <c r="C15" s="415" t="s">
        <v>156</v>
      </c>
      <c r="D15" s="393" t="s">
        <v>156</v>
      </c>
      <c r="E15" s="393" t="s">
        <v>156</v>
      </c>
      <c r="F15" s="396" t="s">
        <v>156</v>
      </c>
    </row>
    <row r="16" spans="1:9" ht="15">
      <c r="B16" s="389" t="s">
        <v>373</v>
      </c>
      <c r="C16" s="393" t="s">
        <v>156</v>
      </c>
      <c r="D16" s="393" t="s">
        <v>156</v>
      </c>
      <c r="E16" s="393" t="s">
        <v>156</v>
      </c>
      <c r="F16" s="396" t="s">
        <v>156</v>
      </c>
    </row>
    <row r="17" spans="2:6" ht="15">
      <c r="B17" s="389" t="s">
        <v>374</v>
      </c>
      <c r="C17" s="393" t="s">
        <v>156</v>
      </c>
      <c r="D17" s="393" t="s">
        <v>156</v>
      </c>
      <c r="E17" s="393" t="s">
        <v>156</v>
      </c>
      <c r="F17" s="396" t="s">
        <v>156</v>
      </c>
    </row>
    <row r="18" spans="2:6" ht="15">
      <c r="B18" s="384"/>
      <c r="C18" s="430" t="s">
        <v>377</v>
      </c>
      <c r="D18" s="430"/>
      <c r="E18" s="430"/>
      <c r="F18" s="431"/>
    </row>
    <row r="19" spans="2:6" ht="16.5">
      <c r="B19" s="385" t="s">
        <v>376</v>
      </c>
      <c r="C19" s="386"/>
      <c r="D19" s="376" t="s">
        <v>380</v>
      </c>
      <c r="E19" s="376" t="s">
        <v>382</v>
      </c>
      <c r="F19" s="387"/>
    </row>
    <row r="20" spans="2:6" ht="15">
      <c r="B20" s="385"/>
      <c r="C20" s="386" t="s">
        <v>300</v>
      </c>
      <c r="D20" s="386" t="s">
        <v>381</v>
      </c>
      <c r="E20" s="386" t="s">
        <v>383</v>
      </c>
      <c r="F20" s="397" t="s">
        <v>369</v>
      </c>
    </row>
    <row r="21" spans="2:6" ht="15">
      <c r="B21" s="388" t="s">
        <v>379</v>
      </c>
      <c r="C21" s="390"/>
      <c r="D21" s="390"/>
      <c r="E21" s="391"/>
      <c r="F21" s="392"/>
    </row>
    <row r="22" spans="2:6" ht="15">
      <c r="B22" s="389" t="s">
        <v>238</v>
      </c>
      <c r="C22" s="393">
        <v>369353.08399999997</v>
      </c>
      <c r="D22" s="393">
        <v>346.0673648461248</v>
      </c>
      <c r="E22" s="398">
        <v>15.697370288127878</v>
      </c>
      <c r="F22" s="396">
        <v>0.63</v>
      </c>
    </row>
    <row r="23" spans="2:6" ht="15">
      <c r="B23" s="389" t="s">
        <v>378</v>
      </c>
      <c r="C23" s="394" t="s">
        <v>156</v>
      </c>
      <c r="D23" s="394" t="s">
        <v>156</v>
      </c>
      <c r="E23" s="6" t="s">
        <v>156</v>
      </c>
      <c r="F23" s="395" t="s">
        <v>156</v>
      </c>
    </row>
    <row r="24" spans="2:6" ht="15">
      <c r="B24" s="389" t="s">
        <v>385</v>
      </c>
      <c r="C24" s="393">
        <v>679170</v>
      </c>
      <c r="D24" s="393">
        <v>47.017737626245911</v>
      </c>
      <c r="E24" s="398" t="s">
        <v>315</v>
      </c>
      <c r="F24" s="396">
        <v>0.90889625518737449</v>
      </c>
    </row>
    <row r="25" spans="2:6" ht="15">
      <c r="B25" s="388" t="s">
        <v>408</v>
      </c>
      <c r="C25" s="390"/>
      <c r="D25" s="390"/>
      <c r="E25" s="391"/>
      <c r="F25" s="392"/>
    </row>
    <row r="26" spans="2:6" ht="15">
      <c r="B26" s="389" t="s">
        <v>238</v>
      </c>
      <c r="C26" s="393" t="s">
        <v>156</v>
      </c>
      <c r="D26" s="393" t="s">
        <v>156</v>
      </c>
      <c r="E26" s="398" t="s">
        <v>156</v>
      </c>
      <c r="F26" s="396" t="s">
        <v>156</v>
      </c>
    </row>
    <row r="27" spans="2:6" ht="15">
      <c r="B27" s="389" t="s">
        <v>378</v>
      </c>
      <c r="C27" s="394" t="s">
        <v>156</v>
      </c>
      <c r="D27" s="394" t="s">
        <v>156</v>
      </c>
      <c r="E27" s="6" t="s">
        <v>156</v>
      </c>
      <c r="F27" s="395" t="s">
        <v>156</v>
      </c>
    </row>
    <row r="28" spans="2:6" ht="15">
      <c r="B28" s="419" t="s">
        <v>385</v>
      </c>
      <c r="C28" s="420">
        <v>487283</v>
      </c>
      <c r="D28" s="420">
        <v>43</v>
      </c>
      <c r="E28" s="421" t="s">
        <v>315</v>
      </c>
      <c r="F28" s="422">
        <v>0.64</v>
      </c>
    </row>
    <row r="29" spans="2:6" ht="15" customHeight="1">
      <c r="B29" s="432" t="s">
        <v>413</v>
      </c>
      <c r="C29" s="432"/>
      <c r="D29" s="432"/>
      <c r="E29" s="432"/>
      <c r="F29" s="432"/>
    </row>
    <row r="30" spans="2:6" ht="15" customHeight="1">
      <c r="B30" s="433"/>
      <c r="C30" s="433"/>
      <c r="D30" s="433"/>
      <c r="E30" s="433"/>
      <c r="F30" s="433"/>
    </row>
    <row r="31" spans="2:6" ht="15" customHeight="1">
      <c r="B31" s="433"/>
      <c r="C31" s="433"/>
      <c r="D31" s="433"/>
      <c r="E31" s="433"/>
      <c r="F31" s="433"/>
    </row>
    <row r="32" spans="2:6" ht="15">
      <c r="B32" s="28"/>
      <c r="C32" s="28"/>
      <c r="D32" s="28"/>
    </row>
    <row r="33" spans="2:4" ht="15">
      <c r="B33" s="28"/>
      <c r="C33" s="28"/>
      <c r="D33" s="28"/>
    </row>
    <row r="34" spans="2:4" ht="15">
      <c r="B34" s="28"/>
      <c r="C34" s="28"/>
      <c r="D34" s="28"/>
    </row>
    <row r="35" spans="2:4" ht="15">
      <c r="B35" s="28"/>
      <c r="C35" s="28"/>
      <c r="D35" s="28"/>
    </row>
    <row r="36" spans="2:4" ht="15">
      <c r="B36" s="28"/>
      <c r="C36" s="28"/>
      <c r="D36" s="28"/>
    </row>
    <row r="37" spans="2:4" ht="15">
      <c r="B37" s="28"/>
      <c r="C37" s="28"/>
      <c r="D37" s="28"/>
    </row>
    <row r="38" spans="2:4" ht="15">
      <c r="B38" s="28"/>
      <c r="C38" s="28"/>
      <c r="D38" s="28"/>
    </row>
    <row r="39" spans="2:4" ht="15">
      <c r="B39" s="28"/>
      <c r="C39" s="28"/>
      <c r="D39" s="28"/>
    </row>
    <row r="40" spans="2:4" ht="15">
      <c r="B40" s="28"/>
      <c r="C40" s="28"/>
      <c r="D40" s="28"/>
    </row>
    <row r="41" spans="2:4" ht="15">
      <c r="B41" s="28"/>
      <c r="C41" s="28"/>
      <c r="D41" s="28"/>
    </row>
    <row r="42" spans="2:4" ht="15">
      <c r="B42" s="28"/>
      <c r="C42" s="28"/>
      <c r="D42" s="28"/>
    </row>
    <row r="43" spans="2:4" ht="15">
      <c r="B43" s="28"/>
      <c r="C43" s="28"/>
      <c r="D43" s="28"/>
    </row>
    <row r="44" spans="2:4" ht="15">
      <c r="B44" s="28"/>
      <c r="C44" s="28"/>
      <c r="D44" s="28"/>
    </row>
    <row r="45" spans="2:4" ht="15">
      <c r="B45" s="28"/>
      <c r="C45" s="28"/>
      <c r="D45" s="28"/>
    </row>
    <row r="46" spans="2:4" ht="15">
      <c r="B46" s="28"/>
      <c r="C46" s="28"/>
      <c r="D46" s="28"/>
    </row>
    <row r="47" spans="2:4" ht="15">
      <c r="B47" s="28"/>
      <c r="C47" s="28"/>
      <c r="D47" s="28"/>
    </row>
    <row r="48" spans="2:4" ht="15">
      <c r="B48" s="28"/>
      <c r="C48" s="28"/>
      <c r="D48" s="28"/>
    </row>
    <row r="49" spans="2:4" ht="15">
      <c r="B49" s="28"/>
      <c r="C49" s="28"/>
      <c r="D49" s="28"/>
    </row>
    <row r="50" spans="2:4" ht="15">
      <c r="B50" s="28"/>
      <c r="C50" s="28"/>
      <c r="D50" s="28"/>
    </row>
    <row r="51" spans="2:4" ht="15">
      <c r="B51" s="28"/>
      <c r="C51" s="28"/>
      <c r="D51" s="28"/>
    </row>
    <row r="52" spans="2:4" ht="15">
      <c r="B52" s="28"/>
      <c r="C52" s="28"/>
      <c r="D52" s="28"/>
    </row>
    <row r="53" spans="2:4" ht="15">
      <c r="B53" s="28"/>
      <c r="C53" s="28"/>
      <c r="D53" s="28"/>
    </row>
    <row r="54" spans="2:4" ht="15">
      <c r="B54" s="28"/>
      <c r="C54" s="28"/>
      <c r="D54" s="28"/>
    </row>
    <row r="55" spans="2:4" ht="15">
      <c r="B55" s="28"/>
      <c r="C55" s="28"/>
      <c r="D55" s="28"/>
    </row>
    <row r="56" spans="2:4" ht="15">
      <c r="B56" s="28"/>
      <c r="C56" s="28"/>
      <c r="D56" s="28"/>
    </row>
    <row r="57" spans="2:4" ht="15">
      <c r="B57" s="28"/>
      <c r="C57" s="28"/>
      <c r="D57" s="28"/>
    </row>
    <row r="58" spans="2:4" ht="15">
      <c r="B58" s="28"/>
      <c r="C58" s="28"/>
      <c r="D58" s="28"/>
    </row>
  </sheetData>
  <mergeCells count="3">
    <mergeCell ref="C7:F7"/>
    <mergeCell ref="C18:F18"/>
    <mergeCell ref="B29:F31"/>
  </mergeCells>
  <pageMargins left="0.70866141732283472" right="0.70866141732283472" top="0.74803149606299213" bottom="0.74803149606299213" header="0.31496062992125984" footer="0.31496062992125984"/>
  <pageSetup paperSize="9" scale="2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0F3F-590E-4636-81A0-B79E064AC095}">
  <dimension ref="A5:AH89"/>
  <sheetViews>
    <sheetView showGridLines="0" view="pageBreakPreview" zoomScale="70" zoomScaleNormal="70" zoomScaleSheetLayoutView="70" workbookViewId="0">
      <selection activeCell="Z35" sqref="Z35"/>
    </sheetView>
  </sheetViews>
  <sheetFormatPr baseColWidth="10" defaultRowHeight="14.5" outlineLevelCol="1"/>
  <cols>
    <col min="1" max="1" width="3.90625" customWidth="1"/>
    <col min="2" max="2" width="50" customWidth="1"/>
    <col min="3" max="3" width="8.81640625" bestFit="1" customWidth="1" outlineLevel="1"/>
    <col min="4" max="5" width="9.81640625" bestFit="1" customWidth="1" outlineLevel="1"/>
    <col min="6" max="6" width="10.6328125" bestFit="1" customWidth="1"/>
    <col min="7" max="8" width="9.453125" bestFit="1" customWidth="1" outlineLevel="1"/>
    <col min="9" max="9" width="9.54296875" bestFit="1" customWidth="1" outlineLevel="1"/>
    <col min="10" max="10" width="10" bestFit="1" customWidth="1"/>
    <col min="11" max="12" width="9.26953125" bestFit="1" customWidth="1" outlineLevel="1"/>
    <col min="13" max="13" width="10" bestFit="1" customWidth="1" outlineLevel="1"/>
    <col min="14" max="14" width="10.08984375" bestFit="1" customWidth="1"/>
    <col min="15" max="15" width="10.453125" bestFit="1" customWidth="1" outlineLevel="1"/>
    <col min="16" max="16" width="9.54296875" bestFit="1" customWidth="1" outlineLevel="1"/>
    <col min="17" max="17" width="9.54296875" customWidth="1" outlineLevel="1"/>
    <col min="18" max="18" width="10.08984375" bestFit="1" customWidth="1"/>
    <col min="19" max="19" width="10.453125" bestFit="1" customWidth="1" outlineLevel="1"/>
    <col min="20" max="20" width="9.54296875" bestFit="1" customWidth="1" outlineLevel="1"/>
    <col min="21" max="21" width="9.54296875" customWidth="1" outlineLevel="1"/>
    <col min="23" max="23" width="10.453125" bestFit="1" customWidth="1" outlineLevel="1"/>
    <col min="24" max="24" width="10.08984375" bestFit="1" customWidth="1"/>
  </cols>
  <sheetData>
    <row r="5" spans="1:34" ht="16.5" customHeight="1">
      <c r="A5" s="434" t="s">
        <v>387</v>
      </c>
      <c r="B5" s="434"/>
      <c r="C5" s="434"/>
      <c r="D5" s="434"/>
      <c r="E5" s="434"/>
      <c r="F5" s="434"/>
      <c r="G5" s="434"/>
      <c r="H5" s="434"/>
      <c r="I5" s="434"/>
      <c r="J5" s="434"/>
      <c r="K5" s="434"/>
      <c r="L5" s="434"/>
      <c r="M5" s="434"/>
      <c r="N5" s="434"/>
      <c r="O5" s="434"/>
      <c r="P5" s="434"/>
      <c r="Q5" s="434"/>
      <c r="R5" s="434"/>
      <c r="S5" s="402"/>
      <c r="T5" s="402"/>
      <c r="U5" s="402"/>
      <c r="V5" s="150"/>
      <c r="W5" s="402"/>
      <c r="X5" s="150"/>
      <c r="Y5" s="150"/>
      <c r="Z5" s="150"/>
      <c r="AA5" s="150"/>
      <c r="AB5" s="150"/>
      <c r="AC5" s="150"/>
      <c r="AD5" s="150"/>
      <c r="AE5" s="150"/>
      <c r="AF5" s="150"/>
      <c r="AG5" s="150"/>
      <c r="AH5" s="150"/>
    </row>
    <row r="6" spans="1:34" ht="16.5">
      <c r="A6" s="434"/>
      <c r="B6" s="434"/>
      <c r="C6" s="434"/>
      <c r="D6" s="434"/>
      <c r="E6" s="434"/>
      <c r="F6" s="434"/>
      <c r="G6" s="434"/>
      <c r="H6" s="434"/>
      <c r="I6" s="434"/>
      <c r="J6" s="434"/>
      <c r="K6" s="434"/>
      <c r="L6" s="434"/>
      <c r="M6" s="434"/>
      <c r="N6" s="434"/>
      <c r="O6" s="434"/>
      <c r="P6" s="434"/>
      <c r="Q6" s="434"/>
      <c r="R6" s="434"/>
      <c r="S6" s="402"/>
      <c r="T6" s="402"/>
      <c r="U6" s="402"/>
      <c r="V6" s="150"/>
      <c r="W6" s="402"/>
      <c r="X6" s="150"/>
      <c r="Y6" s="150"/>
      <c r="Z6" s="150"/>
      <c r="AA6" s="150"/>
      <c r="AB6" s="150"/>
      <c r="AC6" s="150"/>
      <c r="AD6" s="150"/>
      <c r="AE6" s="150"/>
      <c r="AF6" s="150"/>
      <c r="AG6" s="150"/>
      <c r="AH6" s="150"/>
    </row>
    <row r="7" spans="1:34" ht="14.5" customHeight="1">
      <c r="A7" s="150"/>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row>
    <row r="8" spans="1:34" ht="15">
      <c r="A8" s="338"/>
      <c r="B8" s="338"/>
      <c r="C8" s="338"/>
      <c r="D8" s="338"/>
      <c r="E8" s="338"/>
      <c r="F8" s="338"/>
      <c r="G8" s="338"/>
      <c r="H8" s="338"/>
      <c r="I8" s="338"/>
      <c r="J8" s="338"/>
      <c r="K8" s="338"/>
      <c r="L8" s="338"/>
      <c r="M8" s="338"/>
      <c r="N8" s="338"/>
      <c r="O8" s="338"/>
      <c r="P8" s="338"/>
      <c r="Q8" s="338"/>
      <c r="R8" s="151"/>
      <c r="S8" s="151"/>
      <c r="T8" s="151"/>
      <c r="U8" s="151"/>
      <c r="V8" s="151"/>
      <c r="W8" s="151"/>
      <c r="X8" s="151"/>
      <c r="Y8" s="435" t="s">
        <v>355</v>
      </c>
      <c r="Z8" s="431"/>
      <c r="AA8" s="151"/>
      <c r="AB8" s="151"/>
      <c r="AC8" s="151"/>
      <c r="AD8" s="151"/>
      <c r="AE8" s="151"/>
      <c r="AF8" s="151"/>
      <c r="AG8" s="151"/>
      <c r="AH8" s="151"/>
    </row>
    <row r="9" spans="1:34" ht="14.5" customHeight="1">
      <c r="A9" s="7" t="s">
        <v>122</v>
      </c>
      <c r="B9" s="153" t="s">
        <v>217</v>
      </c>
      <c r="C9" s="156"/>
      <c r="D9" s="156"/>
      <c r="E9" s="156"/>
      <c r="F9" s="204"/>
      <c r="G9" s="156"/>
      <c r="H9" s="156"/>
      <c r="I9" s="156"/>
      <c r="J9" s="204"/>
      <c r="K9" s="156"/>
      <c r="L9" s="156"/>
      <c r="M9" s="156"/>
      <c r="N9" s="204"/>
      <c r="O9" s="156"/>
      <c r="P9" s="156"/>
      <c r="Q9" s="156"/>
      <c r="R9" s="204"/>
      <c r="S9" s="156"/>
      <c r="T9" s="156"/>
      <c r="U9" s="156"/>
      <c r="V9" s="204"/>
      <c r="W9" s="156"/>
      <c r="X9" s="151"/>
      <c r="Y9" s="204"/>
      <c r="Z9" s="204"/>
      <c r="AA9" s="151"/>
      <c r="AB9" s="151"/>
      <c r="AC9" s="151"/>
      <c r="AD9" s="151"/>
      <c r="AE9" s="151"/>
      <c r="AF9" s="151"/>
      <c r="AG9" s="151"/>
    </row>
    <row r="10" spans="1:34" ht="14.5" customHeight="1" thickBot="1">
      <c r="A10" s="7"/>
      <c r="B10" s="50" t="s">
        <v>124</v>
      </c>
      <c r="C10" s="254" t="s">
        <v>302</v>
      </c>
      <c r="D10" s="254" t="s">
        <v>303</v>
      </c>
      <c r="E10" s="254" t="s">
        <v>304</v>
      </c>
      <c r="F10" s="268">
        <v>2021</v>
      </c>
      <c r="G10" s="254" t="s">
        <v>226</v>
      </c>
      <c r="H10" s="254" t="s">
        <v>227</v>
      </c>
      <c r="I10" s="254" t="s">
        <v>228</v>
      </c>
      <c r="J10" s="268">
        <v>2022</v>
      </c>
      <c r="K10" s="254" t="s">
        <v>223</v>
      </c>
      <c r="L10" s="254" t="s">
        <v>224</v>
      </c>
      <c r="M10" s="254" t="s">
        <v>225</v>
      </c>
      <c r="N10" s="268">
        <v>2023</v>
      </c>
      <c r="O10" s="254" t="s">
        <v>321</v>
      </c>
      <c r="P10" s="254" t="s">
        <v>327</v>
      </c>
      <c r="Q10" s="254" t="s">
        <v>335</v>
      </c>
      <c r="R10" s="268">
        <v>2024</v>
      </c>
      <c r="S10" s="254" t="s">
        <v>342</v>
      </c>
      <c r="T10" s="254" t="s">
        <v>343</v>
      </c>
      <c r="U10" s="331" t="s">
        <v>344</v>
      </c>
      <c r="V10" s="268">
        <v>2025</v>
      </c>
      <c r="W10" s="254" t="s">
        <v>404</v>
      </c>
      <c r="X10" s="151"/>
      <c r="Y10" s="268">
        <v>2024</v>
      </c>
      <c r="Z10" s="268">
        <v>2025</v>
      </c>
      <c r="AA10" s="151"/>
      <c r="AB10" s="151"/>
      <c r="AC10" s="151"/>
      <c r="AD10" s="151"/>
      <c r="AE10" s="151"/>
      <c r="AF10" s="151"/>
      <c r="AG10" s="151"/>
    </row>
    <row r="11" spans="1:34" ht="14.5" customHeight="1">
      <c r="B11" s="28" t="s">
        <v>210</v>
      </c>
      <c r="C11" s="269" t="s">
        <v>315</v>
      </c>
      <c r="D11" s="269" t="s">
        <v>315</v>
      </c>
      <c r="E11" s="269" t="s">
        <v>315</v>
      </c>
      <c r="F11" s="270">
        <v>379328</v>
      </c>
      <c r="G11" s="269" t="s">
        <v>315</v>
      </c>
      <c r="H11" s="269" t="s">
        <v>315</v>
      </c>
      <c r="I11" s="269" t="s">
        <v>315</v>
      </c>
      <c r="J11" s="270">
        <v>408069</v>
      </c>
      <c r="K11" s="269" t="s">
        <v>315</v>
      </c>
      <c r="L11" s="269" t="s">
        <v>315</v>
      </c>
      <c r="M11" s="269" t="s">
        <v>315</v>
      </c>
      <c r="N11" s="270">
        <v>451290</v>
      </c>
      <c r="O11" s="269" t="s">
        <v>315</v>
      </c>
      <c r="P11" s="269" t="s">
        <v>315</v>
      </c>
      <c r="Q11" s="269" t="s">
        <v>315</v>
      </c>
      <c r="R11" s="270">
        <v>431128</v>
      </c>
      <c r="S11" s="269" t="s">
        <v>315</v>
      </c>
      <c r="T11" s="269" t="s">
        <v>315</v>
      </c>
      <c r="U11" s="269" t="s">
        <v>315</v>
      </c>
      <c r="V11" s="270">
        <v>299889</v>
      </c>
      <c r="W11" s="269" t="s">
        <v>315</v>
      </c>
      <c r="X11" s="151"/>
      <c r="Y11" s="270">
        <v>617514</v>
      </c>
      <c r="Z11" s="270">
        <v>480594.19350999995</v>
      </c>
      <c r="AA11" s="151"/>
      <c r="AB11" s="151"/>
      <c r="AC11" s="151"/>
      <c r="AD11" s="151"/>
      <c r="AE11" s="151"/>
      <c r="AF11" s="151"/>
      <c r="AG11" s="151"/>
    </row>
    <row r="12" spans="1:34" ht="14.5" customHeight="1">
      <c r="B12" s="28" t="s">
        <v>211</v>
      </c>
      <c r="C12" s="269" t="s">
        <v>315</v>
      </c>
      <c r="D12" s="269" t="s">
        <v>315</v>
      </c>
      <c r="E12" s="269" t="s">
        <v>315</v>
      </c>
      <c r="F12" s="270">
        <v>-170527</v>
      </c>
      <c r="G12" s="269" t="s">
        <v>315</v>
      </c>
      <c r="H12" s="269" t="s">
        <v>315</v>
      </c>
      <c r="I12" s="269" t="s">
        <v>315</v>
      </c>
      <c r="J12" s="270">
        <v>-299181</v>
      </c>
      <c r="K12" s="269" t="s">
        <v>315</v>
      </c>
      <c r="L12" s="269" t="s">
        <v>315</v>
      </c>
      <c r="M12" s="269" t="s">
        <v>315</v>
      </c>
      <c r="N12" s="270">
        <v>-100917.08574072836</v>
      </c>
      <c r="O12" s="269" t="s">
        <v>315</v>
      </c>
      <c r="P12" s="269" t="s">
        <v>315</v>
      </c>
      <c r="Q12" s="269" t="s">
        <v>315</v>
      </c>
      <c r="R12" s="270">
        <v>-224291.98687799487</v>
      </c>
      <c r="S12" s="269" t="s">
        <v>315</v>
      </c>
      <c r="T12" s="269" t="s">
        <v>315</v>
      </c>
      <c r="U12" s="269" t="s">
        <v>315</v>
      </c>
      <c r="V12" s="270">
        <v>-919486</v>
      </c>
      <c r="W12" s="269" t="s">
        <v>315</v>
      </c>
      <c r="X12" s="151"/>
      <c r="Y12" s="270">
        <v>-171785.98687799487</v>
      </c>
      <c r="Z12" s="270">
        <v>-912730.83098999993</v>
      </c>
      <c r="AA12" s="151"/>
      <c r="AB12" s="151"/>
      <c r="AC12" s="151"/>
      <c r="AD12" s="151"/>
      <c r="AE12" s="151"/>
      <c r="AF12" s="151"/>
      <c r="AG12" s="151"/>
    </row>
    <row r="13" spans="1:34" ht="14.5" customHeight="1">
      <c r="B13" s="28" t="s">
        <v>212</v>
      </c>
      <c r="C13" s="269" t="s">
        <v>315</v>
      </c>
      <c r="D13" s="269" t="s">
        <v>315</v>
      </c>
      <c r="E13" s="269" t="s">
        <v>315</v>
      </c>
      <c r="F13" s="270">
        <v>-52478</v>
      </c>
      <c r="G13" s="269" t="s">
        <v>315</v>
      </c>
      <c r="H13" s="269" t="s">
        <v>315</v>
      </c>
      <c r="I13" s="269" t="s">
        <v>315</v>
      </c>
      <c r="J13" s="270">
        <v>-44865</v>
      </c>
      <c r="K13" s="269" t="s">
        <v>315</v>
      </c>
      <c r="L13" s="269" t="s">
        <v>315</v>
      </c>
      <c r="M13" s="269" t="s">
        <v>315</v>
      </c>
      <c r="N13" s="270">
        <v>-47223</v>
      </c>
      <c r="O13" s="269" t="s">
        <v>315</v>
      </c>
      <c r="P13" s="269" t="s">
        <v>315</v>
      </c>
      <c r="Q13" s="269" t="s">
        <v>315</v>
      </c>
      <c r="R13" s="270">
        <v>-34024</v>
      </c>
      <c r="S13" s="269" t="s">
        <v>315</v>
      </c>
      <c r="T13" s="269" t="s">
        <v>315</v>
      </c>
      <c r="U13" s="269" t="s">
        <v>315</v>
      </c>
      <c r="V13" s="270">
        <v>-47279</v>
      </c>
      <c r="W13" s="269" t="s">
        <v>315</v>
      </c>
      <c r="X13" s="151"/>
      <c r="Y13" s="270">
        <v>-38304</v>
      </c>
      <c r="Z13" s="270">
        <v>-54306.198620000003</v>
      </c>
      <c r="AA13" s="151"/>
      <c r="AB13" s="151"/>
      <c r="AC13" s="151"/>
      <c r="AD13" s="151"/>
      <c r="AE13" s="151"/>
      <c r="AF13" s="151"/>
      <c r="AG13" s="151"/>
    </row>
    <row r="14" spans="1:34" ht="14.5" customHeight="1">
      <c r="B14" s="28" t="s">
        <v>213</v>
      </c>
      <c r="C14" s="269" t="s">
        <v>315</v>
      </c>
      <c r="D14" s="269" t="s">
        <v>315</v>
      </c>
      <c r="E14" s="269" t="s">
        <v>315</v>
      </c>
      <c r="F14" s="270">
        <v>58029.994233096004</v>
      </c>
      <c r="G14" s="269" t="s">
        <v>315</v>
      </c>
      <c r="H14" s="269" t="s">
        <v>315</v>
      </c>
      <c r="I14" s="269" t="s">
        <v>315</v>
      </c>
      <c r="J14" s="270">
        <v>70785.876298534291</v>
      </c>
      <c r="K14" s="269" t="s">
        <v>315</v>
      </c>
      <c r="L14" s="269" t="s">
        <v>315</v>
      </c>
      <c r="M14" s="269" t="s">
        <v>315</v>
      </c>
      <c r="N14" s="270">
        <v>67118.530608813526</v>
      </c>
      <c r="O14" s="269" t="s">
        <v>315</v>
      </c>
      <c r="P14" s="269" t="s">
        <v>315</v>
      </c>
      <c r="Q14" s="269" t="s">
        <v>315</v>
      </c>
      <c r="R14" s="270">
        <v>104066.81711486742</v>
      </c>
      <c r="S14" s="269" t="s">
        <v>315</v>
      </c>
      <c r="T14" s="269" t="s">
        <v>315</v>
      </c>
      <c r="U14" s="269" t="s">
        <v>315</v>
      </c>
      <c r="V14" s="270">
        <v>789071</v>
      </c>
      <c r="W14" s="269" t="s">
        <v>315</v>
      </c>
      <c r="X14" s="151"/>
      <c r="Y14" s="270">
        <v>104066.81711486742</v>
      </c>
      <c r="Z14" s="270">
        <v>789071</v>
      </c>
      <c r="AA14" s="151"/>
      <c r="AB14" s="151"/>
      <c r="AC14" s="151"/>
      <c r="AD14" s="151"/>
      <c r="AE14" s="151"/>
      <c r="AF14" s="151"/>
      <c r="AG14" s="151"/>
    </row>
    <row r="15" spans="1:34" ht="14.5" customHeight="1">
      <c r="B15" s="28" t="s">
        <v>214</v>
      </c>
      <c r="C15" s="269" t="s">
        <v>315</v>
      </c>
      <c r="D15" s="269" t="s">
        <v>315</v>
      </c>
      <c r="E15" s="269" t="s">
        <v>315</v>
      </c>
      <c r="F15" s="270">
        <v>-62273</v>
      </c>
      <c r="G15" s="269" t="s">
        <v>315</v>
      </c>
      <c r="H15" s="269" t="s">
        <v>315</v>
      </c>
      <c r="I15" s="269" t="s">
        <v>315</v>
      </c>
      <c r="J15" s="270">
        <v>-91175</v>
      </c>
      <c r="K15" s="269" t="s">
        <v>315</v>
      </c>
      <c r="L15" s="269" t="s">
        <v>315</v>
      </c>
      <c r="M15" s="269" t="s">
        <v>315</v>
      </c>
      <c r="N15" s="270">
        <v>-104097</v>
      </c>
      <c r="O15" s="269" t="s">
        <v>315</v>
      </c>
      <c r="P15" s="269" t="s">
        <v>315</v>
      </c>
      <c r="Q15" s="269" t="s">
        <v>315</v>
      </c>
      <c r="R15" s="270">
        <v>-98478</v>
      </c>
      <c r="S15" s="269" t="s">
        <v>315</v>
      </c>
      <c r="T15" s="269" t="s">
        <v>315</v>
      </c>
      <c r="U15" s="269" t="s">
        <v>315</v>
      </c>
      <c r="V15" s="270">
        <v>-103945</v>
      </c>
      <c r="W15" s="269" t="s">
        <v>315</v>
      </c>
      <c r="X15" s="151"/>
      <c r="Y15" s="270">
        <v>-99359</v>
      </c>
      <c r="Z15" s="270">
        <v>-107022.61027999999</v>
      </c>
      <c r="AA15" s="151"/>
      <c r="AB15" s="151"/>
      <c r="AC15" s="151"/>
      <c r="AD15" s="151"/>
      <c r="AE15" s="151"/>
      <c r="AF15" s="151"/>
      <c r="AG15" s="151"/>
    </row>
    <row r="16" spans="1:34" ht="14.5" customHeight="1">
      <c r="B16" s="28" t="s">
        <v>168</v>
      </c>
      <c r="C16" s="269" t="s">
        <v>315</v>
      </c>
      <c r="D16" s="269" t="s">
        <v>315</v>
      </c>
      <c r="E16" s="269" t="s">
        <v>315</v>
      </c>
      <c r="F16" s="270">
        <v>-311</v>
      </c>
      <c r="G16" s="269" t="s">
        <v>315</v>
      </c>
      <c r="H16" s="269" t="s">
        <v>315</v>
      </c>
      <c r="I16" s="269" t="s">
        <v>315</v>
      </c>
      <c r="J16" s="270">
        <v>-358</v>
      </c>
      <c r="K16" s="269" t="s">
        <v>315</v>
      </c>
      <c r="L16" s="269" t="s">
        <v>315</v>
      </c>
      <c r="M16" s="269" t="s">
        <v>315</v>
      </c>
      <c r="N16" s="270">
        <v>0</v>
      </c>
      <c r="O16" s="269" t="s">
        <v>315</v>
      </c>
      <c r="P16" s="269" t="s">
        <v>315</v>
      </c>
      <c r="Q16" s="269" t="s">
        <v>315</v>
      </c>
      <c r="R16" s="270">
        <v>-736</v>
      </c>
      <c r="S16" s="269" t="s">
        <v>315</v>
      </c>
      <c r="T16" s="269" t="s">
        <v>315</v>
      </c>
      <c r="U16" s="269" t="s">
        <v>315</v>
      </c>
      <c r="V16" s="270">
        <v>-95</v>
      </c>
      <c r="W16" s="269" t="s">
        <v>315</v>
      </c>
      <c r="X16" s="151"/>
      <c r="Y16" s="270">
        <v>-736</v>
      </c>
      <c r="Z16" s="270">
        <v>-95</v>
      </c>
      <c r="AA16" s="151"/>
      <c r="AB16" s="151"/>
      <c r="AC16" s="151"/>
      <c r="AD16" s="151"/>
      <c r="AE16" s="151"/>
      <c r="AF16" s="151"/>
      <c r="AG16" s="151"/>
    </row>
    <row r="17" spans="1:34" ht="14.5" customHeight="1">
      <c r="B17" s="28" t="s">
        <v>220</v>
      </c>
      <c r="C17" s="269" t="s">
        <v>315</v>
      </c>
      <c r="D17" s="269" t="s">
        <v>315</v>
      </c>
      <c r="E17" s="269" t="s">
        <v>315</v>
      </c>
      <c r="F17" s="270">
        <v>0</v>
      </c>
      <c r="G17" s="269" t="s">
        <v>315</v>
      </c>
      <c r="H17" s="269" t="s">
        <v>315</v>
      </c>
      <c r="I17" s="269" t="s">
        <v>315</v>
      </c>
      <c r="J17" s="270">
        <v>0</v>
      </c>
      <c r="K17" s="269" t="s">
        <v>315</v>
      </c>
      <c r="L17" s="269" t="s">
        <v>315</v>
      </c>
      <c r="M17" s="269" t="s">
        <v>315</v>
      </c>
      <c r="N17" s="270">
        <v>-54687.295565036664</v>
      </c>
      <c r="O17" s="269" t="s">
        <v>315</v>
      </c>
      <c r="P17" s="269" t="s">
        <v>315</v>
      </c>
      <c r="Q17" s="269" t="s">
        <v>315</v>
      </c>
      <c r="R17" s="270">
        <v>-237.54345310550545</v>
      </c>
      <c r="S17" s="269" t="s">
        <v>315</v>
      </c>
      <c r="T17" s="269" t="s">
        <v>315</v>
      </c>
      <c r="U17" s="269" t="s">
        <v>315</v>
      </c>
      <c r="V17" s="270">
        <v>-5890</v>
      </c>
      <c r="W17" s="269" t="s">
        <v>315</v>
      </c>
      <c r="X17" s="151"/>
      <c r="Y17" s="270">
        <v>-238</v>
      </c>
      <c r="Z17" s="270">
        <v>-5890</v>
      </c>
      <c r="AA17" s="151"/>
      <c r="AB17" s="151"/>
      <c r="AC17" s="151"/>
      <c r="AD17" s="151"/>
      <c r="AE17" s="151"/>
      <c r="AF17" s="151"/>
      <c r="AG17" s="151"/>
    </row>
    <row r="18" spans="1:34" ht="14.5" customHeight="1">
      <c r="B18" s="28" t="s">
        <v>365</v>
      </c>
      <c r="C18" s="269" t="s">
        <v>315</v>
      </c>
      <c r="D18" s="269" t="s">
        <v>315</v>
      </c>
      <c r="E18" s="269" t="s">
        <v>315</v>
      </c>
      <c r="F18" s="270">
        <v>0</v>
      </c>
      <c r="G18" s="269" t="s">
        <v>315</v>
      </c>
      <c r="H18" s="269" t="s">
        <v>315</v>
      </c>
      <c r="I18" s="269" t="s">
        <v>315</v>
      </c>
      <c r="J18" s="270">
        <v>98010</v>
      </c>
      <c r="K18" s="269" t="s">
        <v>315</v>
      </c>
      <c r="L18" s="269" t="s">
        <v>315</v>
      </c>
      <c r="M18" s="269" t="s">
        <v>315</v>
      </c>
      <c r="N18" s="270">
        <v>-35610</v>
      </c>
      <c r="O18" s="269" t="s">
        <v>315</v>
      </c>
      <c r="P18" s="269" t="s">
        <v>315</v>
      </c>
      <c r="Q18" s="269" t="s">
        <v>315</v>
      </c>
      <c r="R18" s="270">
        <v>-16544</v>
      </c>
      <c r="S18" s="269" t="s">
        <v>315</v>
      </c>
      <c r="T18" s="269" t="s">
        <v>315</v>
      </c>
      <c r="U18" s="269" t="s">
        <v>315</v>
      </c>
      <c r="V18" s="270">
        <v>19246</v>
      </c>
      <c r="W18" s="269" t="s">
        <v>315</v>
      </c>
      <c r="X18" s="151"/>
      <c r="Y18" s="270">
        <v>-110478</v>
      </c>
      <c r="Z18" s="270">
        <v>-73361.25663580629</v>
      </c>
      <c r="AA18" s="151"/>
      <c r="AB18" s="151"/>
      <c r="AC18" s="151"/>
      <c r="AD18" s="151"/>
      <c r="AE18" s="151"/>
      <c r="AF18" s="151"/>
      <c r="AG18" s="151"/>
    </row>
    <row r="19" spans="1:34" ht="14.5" customHeight="1">
      <c r="B19" s="129" t="s">
        <v>215</v>
      </c>
      <c r="C19" s="72" t="s">
        <v>315</v>
      </c>
      <c r="D19" s="72" t="s">
        <v>315</v>
      </c>
      <c r="E19" s="72" t="s">
        <v>315</v>
      </c>
      <c r="F19" s="271">
        <v>151768.99423309602</v>
      </c>
      <c r="G19" s="72" t="s">
        <v>315</v>
      </c>
      <c r="H19" s="72" t="s">
        <v>315</v>
      </c>
      <c r="I19" s="72" t="s">
        <v>315</v>
      </c>
      <c r="J19" s="271">
        <v>141285.87629853428</v>
      </c>
      <c r="K19" s="72" t="s">
        <v>315</v>
      </c>
      <c r="L19" s="72" t="s">
        <v>315</v>
      </c>
      <c r="M19" s="72" t="s">
        <v>315</v>
      </c>
      <c r="N19" s="271">
        <v>175875.14930304801</v>
      </c>
      <c r="O19" s="72" t="s">
        <v>315</v>
      </c>
      <c r="P19" s="72" t="s">
        <v>315</v>
      </c>
      <c r="Q19" s="72" t="s">
        <v>315</v>
      </c>
      <c r="R19" s="271">
        <v>160883.28678376705</v>
      </c>
      <c r="S19" s="72" t="s">
        <v>315</v>
      </c>
      <c r="T19" s="72" t="s">
        <v>315</v>
      </c>
      <c r="U19" s="72" t="s">
        <v>315</v>
      </c>
      <c r="V19" s="271">
        <v>31511</v>
      </c>
      <c r="W19" s="72" t="s">
        <v>315</v>
      </c>
      <c r="X19" s="151"/>
      <c r="Y19" s="271">
        <v>300679.83023687254</v>
      </c>
      <c r="Z19" s="271">
        <v>116259.29698419376</v>
      </c>
      <c r="AA19" s="151"/>
      <c r="AB19" s="151"/>
      <c r="AC19" s="151"/>
      <c r="AD19" s="151"/>
      <c r="AE19" s="151"/>
      <c r="AF19" s="151"/>
      <c r="AG19" s="151"/>
    </row>
    <row r="20" spans="1:34" ht="14.5" customHeight="1">
      <c r="B20" s="28" t="s">
        <v>125</v>
      </c>
      <c r="C20" s="269" t="s">
        <v>315</v>
      </c>
      <c r="D20" s="269" t="s">
        <v>315</v>
      </c>
      <c r="E20" s="269" t="s">
        <v>315</v>
      </c>
      <c r="F20" s="270">
        <v>-58029.994233096004</v>
      </c>
      <c r="G20" s="269" t="s">
        <v>315</v>
      </c>
      <c r="H20" s="269" t="s">
        <v>315</v>
      </c>
      <c r="I20" s="269" t="s">
        <v>315</v>
      </c>
      <c r="J20" s="270">
        <v>-70785.876298534291</v>
      </c>
      <c r="K20" s="269" t="s">
        <v>315</v>
      </c>
      <c r="L20" s="269" t="s">
        <v>315</v>
      </c>
      <c r="M20" s="269" t="s">
        <v>315</v>
      </c>
      <c r="N20" s="270">
        <v>-67118.530608813526</v>
      </c>
      <c r="O20" s="269" t="s">
        <v>315</v>
      </c>
      <c r="P20" s="269" t="s">
        <v>315</v>
      </c>
      <c r="Q20" s="269" t="s">
        <v>315</v>
      </c>
      <c r="R20" s="270">
        <v>-104066.81711486742</v>
      </c>
      <c r="S20" s="269" t="s">
        <v>315</v>
      </c>
      <c r="T20" s="269" t="s">
        <v>315</v>
      </c>
      <c r="U20" s="269" t="s">
        <v>315</v>
      </c>
      <c r="V20" s="270">
        <v>-789071</v>
      </c>
      <c r="W20" s="269" t="s">
        <v>315</v>
      </c>
      <c r="X20" s="151"/>
      <c r="Y20" s="270">
        <v>-104066.81711486742</v>
      </c>
      <c r="Z20" s="270">
        <v>-789071</v>
      </c>
      <c r="AA20" s="151"/>
      <c r="AB20" s="151"/>
      <c r="AC20" s="151"/>
      <c r="AD20" s="151"/>
      <c r="AE20" s="151"/>
      <c r="AF20" s="151"/>
      <c r="AG20" s="151"/>
    </row>
    <row r="21" spans="1:34" ht="14.5" customHeight="1">
      <c r="B21" s="129" t="s">
        <v>216</v>
      </c>
      <c r="C21" s="72" t="s">
        <v>315</v>
      </c>
      <c r="D21" s="72" t="s">
        <v>315</v>
      </c>
      <c r="E21" s="72" t="s">
        <v>315</v>
      </c>
      <c r="F21" s="271">
        <v>93739.000000000015</v>
      </c>
      <c r="G21" s="72" t="s">
        <v>315</v>
      </c>
      <c r="H21" s="72" t="s">
        <v>315</v>
      </c>
      <c r="I21" s="72" t="s">
        <v>315</v>
      </c>
      <c r="J21" s="271">
        <v>70499.999999999985</v>
      </c>
      <c r="K21" s="72" t="s">
        <v>315</v>
      </c>
      <c r="L21" s="72" t="s">
        <v>315</v>
      </c>
      <c r="M21" s="72" t="s">
        <v>315</v>
      </c>
      <c r="N21" s="271">
        <v>108755.61869423497</v>
      </c>
      <c r="O21" s="72" t="s">
        <v>315</v>
      </c>
      <c r="P21" s="72" t="s">
        <v>315</v>
      </c>
      <c r="Q21" s="72" t="s">
        <v>315</v>
      </c>
      <c r="R21" s="271">
        <v>56816.469668899634</v>
      </c>
      <c r="S21" s="72" t="s">
        <v>315</v>
      </c>
      <c r="T21" s="72" t="s">
        <v>315</v>
      </c>
      <c r="U21" s="72" t="s">
        <v>315</v>
      </c>
      <c r="V21" s="374">
        <v>-757560</v>
      </c>
      <c r="W21" s="72" t="s">
        <v>315</v>
      </c>
      <c r="X21" s="151"/>
      <c r="Y21" s="271">
        <v>196613.01312200513</v>
      </c>
      <c r="Z21" s="374">
        <v>-672811.70301580627</v>
      </c>
      <c r="AA21" s="151"/>
      <c r="AB21" s="151"/>
      <c r="AC21" s="151"/>
      <c r="AD21" s="151"/>
      <c r="AE21" s="151"/>
      <c r="AF21" s="151"/>
      <c r="AG21" s="151"/>
    </row>
    <row r="22" spans="1:34" ht="14.5"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row>
    <row r="23" spans="1:34" ht="15">
      <c r="A23" s="7" t="s">
        <v>122</v>
      </c>
      <c r="B23" s="153" t="s">
        <v>312</v>
      </c>
      <c r="C23" s="156"/>
      <c r="D23" s="156"/>
      <c r="E23" s="156"/>
      <c r="F23" s="204"/>
      <c r="G23" s="156"/>
      <c r="H23" s="156"/>
      <c r="I23" s="156"/>
      <c r="J23" s="204"/>
      <c r="K23" s="156"/>
      <c r="L23" s="156"/>
      <c r="M23" s="156"/>
      <c r="N23" s="204"/>
      <c r="O23" s="156"/>
      <c r="P23" s="156"/>
      <c r="Q23" s="156"/>
      <c r="R23" s="204"/>
      <c r="S23" s="156"/>
      <c r="T23" s="156"/>
      <c r="U23" s="156"/>
      <c r="V23" s="204"/>
      <c r="W23" s="156"/>
      <c r="X23" s="28"/>
      <c r="Y23" s="204"/>
      <c r="Z23" s="204"/>
      <c r="AA23" s="28"/>
      <c r="AB23" s="28"/>
      <c r="AC23" s="28"/>
    </row>
    <row r="24" spans="1:34" ht="15.5" thickBot="1">
      <c r="A24" s="7"/>
      <c r="B24" s="50" t="s">
        <v>124</v>
      </c>
      <c r="C24" s="254" t="s">
        <v>302</v>
      </c>
      <c r="D24" s="254" t="s">
        <v>303</v>
      </c>
      <c r="E24" s="254" t="s">
        <v>304</v>
      </c>
      <c r="F24" s="268">
        <v>2021</v>
      </c>
      <c r="G24" s="254" t="s">
        <v>226</v>
      </c>
      <c r="H24" s="254" t="s">
        <v>227</v>
      </c>
      <c r="I24" s="254" t="s">
        <v>228</v>
      </c>
      <c r="J24" s="268">
        <v>2022</v>
      </c>
      <c r="K24" s="254" t="s">
        <v>223</v>
      </c>
      <c r="L24" s="254" t="s">
        <v>224</v>
      </c>
      <c r="M24" s="254" t="s">
        <v>225</v>
      </c>
      <c r="N24" s="268">
        <v>2023</v>
      </c>
      <c r="O24" s="254" t="s">
        <v>321</v>
      </c>
      <c r="P24" s="254" t="s">
        <v>327</v>
      </c>
      <c r="Q24" s="254" t="s">
        <v>335</v>
      </c>
      <c r="R24" s="268">
        <v>2024</v>
      </c>
      <c r="S24" s="254" t="s">
        <v>342</v>
      </c>
      <c r="T24" s="254" t="s">
        <v>343</v>
      </c>
      <c r="U24" s="254" t="s">
        <v>344</v>
      </c>
      <c r="V24" s="268">
        <v>2025</v>
      </c>
      <c r="W24" s="254" t="s">
        <v>404</v>
      </c>
      <c r="X24" s="28"/>
      <c r="Y24" s="268">
        <v>2024</v>
      </c>
      <c r="Z24" s="268">
        <v>2025</v>
      </c>
      <c r="AA24" s="28"/>
      <c r="AB24" s="28"/>
      <c r="AC24" s="28"/>
    </row>
    <row r="25" spans="1:34" ht="15">
      <c r="B25" s="28" t="s">
        <v>313</v>
      </c>
      <c r="C25" s="269">
        <v>0</v>
      </c>
      <c r="D25" s="269">
        <v>0</v>
      </c>
      <c r="E25" s="269">
        <v>0</v>
      </c>
      <c r="F25" s="273">
        <v>0</v>
      </c>
      <c r="G25" s="269">
        <v>0</v>
      </c>
      <c r="H25" s="269">
        <v>17500</v>
      </c>
      <c r="I25" s="269">
        <v>17500</v>
      </c>
      <c r="J25" s="270">
        <v>35000</v>
      </c>
      <c r="K25" s="269">
        <v>0</v>
      </c>
      <c r="L25" s="269">
        <v>17500</v>
      </c>
      <c r="M25" s="269">
        <v>17500</v>
      </c>
      <c r="N25" s="270">
        <v>35000</v>
      </c>
      <c r="O25" s="269">
        <v>0</v>
      </c>
      <c r="P25" s="269">
        <v>17500</v>
      </c>
      <c r="Q25" s="269">
        <v>17500</v>
      </c>
      <c r="R25" s="270">
        <v>35000</v>
      </c>
      <c r="S25" s="269">
        <v>0</v>
      </c>
      <c r="T25" s="269">
        <v>17500</v>
      </c>
      <c r="U25" s="269">
        <v>17500</v>
      </c>
      <c r="V25" s="270">
        <v>35000</v>
      </c>
      <c r="W25" s="269">
        <v>0</v>
      </c>
      <c r="X25" s="28"/>
      <c r="Y25" s="270">
        <v>35000</v>
      </c>
      <c r="Z25" s="270">
        <v>35000</v>
      </c>
      <c r="AA25" s="28"/>
      <c r="AB25" s="28"/>
    </row>
    <row r="26" spans="1:34" ht="15">
      <c r="B26" s="28" t="s">
        <v>316</v>
      </c>
      <c r="C26" s="269">
        <v>9475.3355400000019</v>
      </c>
      <c r="D26" s="269">
        <v>20215.742899999997</v>
      </c>
      <c r="E26" s="269">
        <v>54048.663550000005</v>
      </c>
      <c r="F26" s="319">
        <v>66462.14705</v>
      </c>
      <c r="G26" s="269">
        <v>10639.0471</v>
      </c>
      <c r="H26" s="269">
        <v>14050.957149999998</v>
      </c>
      <c r="I26" s="269">
        <v>26810.205979999999</v>
      </c>
      <c r="J26" s="270">
        <v>36843.609750000003</v>
      </c>
      <c r="K26" s="269">
        <v>7897.4504899999984</v>
      </c>
      <c r="L26" s="269">
        <v>11469.944519999997</v>
      </c>
      <c r="M26" s="269">
        <v>19011.866995999997</v>
      </c>
      <c r="N26" s="270">
        <v>26241.100456</v>
      </c>
      <c r="O26" s="269">
        <v>21332.567679999996</v>
      </c>
      <c r="P26" s="269">
        <v>41695.386639999997</v>
      </c>
      <c r="Q26" s="269">
        <v>58278.866499999996</v>
      </c>
      <c r="R26" s="270">
        <v>66886.944319999995</v>
      </c>
      <c r="S26" s="269">
        <v>10209.878140000001</v>
      </c>
      <c r="T26" s="269">
        <v>10209.878140000001</v>
      </c>
      <c r="U26" s="269">
        <v>10209.878140000001</v>
      </c>
      <c r="V26" s="270">
        <v>10209.878140000001</v>
      </c>
      <c r="W26" s="269">
        <v>0</v>
      </c>
      <c r="X26" s="28"/>
      <c r="Y26" s="270">
        <v>66886.944319999995</v>
      </c>
      <c r="Z26" s="270">
        <v>10209.878140000001</v>
      </c>
      <c r="AA26" s="28"/>
      <c r="AB26" s="28"/>
    </row>
    <row r="27" spans="1:34" ht="15">
      <c r="B27" s="129" t="s">
        <v>314</v>
      </c>
      <c r="C27" s="72">
        <v>9475.3355400000019</v>
      </c>
      <c r="D27" s="72">
        <v>20215.742899999997</v>
      </c>
      <c r="E27" s="72">
        <v>54048.663550000005</v>
      </c>
      <c r="F27" s="271">
        <v>66462.14705</v>
      </c>
      <c r="G27" s="72">
        <v>10639.0471</v>
      </c>
      <c r="H27" s="72">
        <v>31550.957149999998</v>
      </c>
      <c r="I27" s="72">
        <v>44310.205979999999</v>
      </c>
      <c r="J27" s="271">
        <v>71843.609750000003</v>
      </c>
      <c r="K27" s="72">
        <v>7897.4504899999984</v>
      </c>
      <c r="L27" s="72">
        <v>28969.944519999997</v>
      </c>
      <c r="M27" s="72">
        <v>36511.866995999997</v>
      </c>
      <c r="N27" s="272">
        <v>61241.100456</v>
      </c>
      <c r="O27" s="72">
        <v>21332.567679999996</v>
      </c>
      <c r="P27" s="72">
        <v>59195.386639999997</v>
      </c>
      <c r="Q27" s="72">
        <v>75778.866500000004</v>
      </c>
      <c r="R27" s="272">
        <v>101886.94432</v>
      </c>
      <c r="S27" s="72">
        <v>10209.878140000001</v>
      </c>
      <c r="T27" s="72">
        <v>27709.878140000001</v>
      </c>
      <c r="U27" s="72">
        <v>27709.878140000001</v>
      </c>
      <c r="V27" s="272">
        <v>45209.878140000001</v>
      </c>
      <c r="W27" s="72">
        <v>0</v>
      </c>
      <c r="X27" s="28"/>
      <c r="Y27" s="272">
        <v>101886.94432</v>
      </c>
      <c r="Z27" s="272">
        <v>45209.878140000001</v>
      </c>
      <c r="AA27" s="28"/>
      <c r="AB27" s="28"/>
    </row>
    <row r="28" spans="1:34" ht="15">
      <c r="B28" s="282" t="s">
        <v>218</v>
      </c>
      <c r="C28" s="283"/>
      <c r="D28" s="283"/>
      <c r="E28" s="283"/>
      <c r="F28" s="284">
        <v>6.6000000000000003E-2</v>
      </c>
      <c r="G28" s="283"/>
      <c r="H28" s="283"/>
      <c r="I28" s="283"/>
      <c r="J28" s="284">
        <v>7.0999999999999994E-2</v>
      </c>
      <c r="K28" s="283"/>
      <c r="L28" s="283"/>
      <c r="M28" s="283"/>
      <c r="N28" s="284">
        <v>5.8999999999999997E-2</v>
      </c>
      <c r="O28" s="283"/>
      <c r="P28" s="283"/>
      <c r="Q28" s="283"/>
      <c r="R28" s="284">
        <v>9.4E-2</v>
      </c>
      <c r="S28" s="283"/>
      <c r="T28" s="283"/>
      <c r="U28" s="283"/>
      <c r="V28" s="284">
        <v>4.8000000000000001E-2</v>
      </c>
      <c r="W28" s="283"/>
      <c r="X28" s="28"/>
      <c r="Y28" s="284">
        <v>9.4E-2</v>
      </c>
      <c r="Z28" s="284">
        <v>4.8000000000000001E-2</v>
      </c>
      <c r="AA28" s="28"/>
      <c r="AB28" s="28"/>
      <c r="AC28" s="28"/>
    </row>
    <row r="29" spans="1:34" ht="15">
      <c r="B29" s="281" t="s">
        <v>409</v>
      </c>
      <c r="C29" s="28"/>
      <c r="D29" s="28"/>
      <c r="E29" s="28"/>
      <c r="F29" s="152"/>
      <c r="G29" s="28"/>
      <c r="H29" s="28"/>
      <c r="I29" s="28"/>
      <c r="J29" s="28"/>
      <c r="K29" s="28"/>
      <c r="L29" s="28"/>
      <c r="M29" s="28"/>
      <c r="N29" s="28"/>
      <c r="O29" s="28"/>
      <c r="P29" s="28"/>
      <c r="Q29" s="28"/>
      <c r="R29" s="28"/>
      <c r="S29" s="28"/>
      <c r="T29" s="28"/>
      <c r="U29" s="28"/>
      <c r="V29" s="28"/>
      <c r="W29" s="28"/>
      <c r="X29" s="28"/>
      <c r="Y29" s="28"/>
      <c r="Z29" s="28"/>
      <c r="AA29" s="28"/>
      <c r="AB29" s="28"/>
      <c r="AC29" s="28"/>
      <c r="AD29" s="28"/>
    </row>
    <row r="30" spans="1:34" ht="15">
      <c r="B30" s="28"/>
      <c r="C30" s="28"/>
      <c r="D30" s="28"/>
      <c r="E30" s="28"/>
      <c r="F30" s="152"/>
      <c r="G30" s="28"/>
      <c r="H30" s="28"/>
      <c r="I30" s="28"/>
      <c r="J30" s="28"/>
      <c r="K30" s="28"/>
      <c r="L30" s="28"/>
      <c r="M30" s="28"/>
      <c r="N30" s="28"/>
      <c r="O30" s="28"/>
      <c r="P30" s="28"/>
      <c r="Q30" s="28"/>
      <c r="R30" s="28"/>
      <c r="S30" s="28"/>
      <c r="T30" s="28"/>
      <c r="U30" s="28"/>
      <c r="V30" s="28"/>
      <c r="W30" s="28"/>
      <c r="X30" s="28"/>
      <c r="Y30" s="28"/>
      <c r="Z30" s="28"/>
      <c r="AA30" s="28"/>
      <c r="AB30" s="28"/>
      <c r="AC30" s="28"/>
      <c r="AD30" s="28"/>
    </row>
    <row r="31" spans="1:34" ht="15">
      <c r="B31" s="28"/>
      <c r="C31" s="28"/>
      <c r="D31" s="28"/>
      <c r="E31" s="28"/>
      <c r="F31" s="152"/>
      <c r="G31" s="28"/>
      <c r="H31" s="28"/>
      <c r="I31" s="28"/>
      <c r="J31" s="28"/>
      <c r="K31" s="28"/>
      <c r="L31" s="28"/>
      <c r="M31" s="28"/>
      <c r="N31" s="28"/>
      <c r="O31" s="28"/>
      <c r="P31" s="28"/>
      <c r="Q31" s="28"/>
      <c r="R31" s="28"/>
      <c r="S31" s="28"/>
      <c r="T31" s="28"/>
      <c r="U31" s="28"/>
      <c r="V31" s="28"/>
      <c r="W31" s="28"/>
      <c r="X31" s="28"/>
      <c r="Y31" s="28"/>
      <c r="Z31" s="28"/>
      <c r="AA31" s="28"/>
      <c r="AB31" s="28"/>
      <c r="AC31" s="28"/>
      <c r="AD31" s="28"/>
    </row>
    <row r="32" spans="1:34" ht="15">
      <c r="B32" s="153" t="s">
        <v>316</v>
      </c>
      <c r="C32" s="156"/>
      <c r="D32" s="156"/>
      <c r="E32" s="156"/>
      <c r="F32" s="204"/>
      <c r="G32" s="156"/>
      <c r="H32" s="156"/>
      <c r="I32" s="156"/>
      <c r="J32" s="204"/>
      <c r="K32" s="156"/>
      <c r="L32" s="156"/>
      <c r="M32" s="156"/>
      <c r="N32" s="204"/>
      <c r="O32" s="156"/>
      <c r="P32" s="156"/>
      <c r="Q32" s="156"/>
      <c r="R32" s="204"/>
      <c r="S32" s="156"/>
      <c r="T32" s="156"/>
      <c r="U32" s="156"/>
      <c r="V32" s="204"/>
      <c r="W32" s="156"/>
      <c r="X32" s="28"/>
      <c r="Y32" s="204"/>
      <c r="Z32" s="204"/>
      <c r="AA32" s="28"/>
      <c r="AB32" s="28"/>
      <c r="AC32" s="28"/>
    </row>
    <row r="33" spans="2:29" ht="15.5" thickBot="1">
      <c r="B33" s="50" t="s">
        <v>124</v>
      </c>
      <c r="C33" s="254" t="s">
        <v>302</v>
      </c>
      <c r="D33" s="254" t="s">
        <v>303</v>
      </c>
      <c r="E33" s="254" t="s">
        <v>304</v>
      </c>
      <c r="F33" s="268">
        <v>2021</v>
      </c>
      <c r="G33" s="254" t="s">
        <v>226</v>
      </c>
      <c r="H33" s="254" t="s">
        <v>227</v>
      </c>
      <c r="I33" s="254" t="s">
        <v>228</v>
      </c>
      <c r="J33" s="268">
        <v>2022</v>
      </c>
      <c r="K33" s="254" t="s">
        <v>223</v>
      </c>
      <c r="L33" s="254" t="s">
        <v>224</v>
      </c>
      <c r="M33" s="254" t="s">
        <v>225</v>
      </c>
      <c r="N33" s="268">
        <v>2023</v>
      </c>
      <c r="O33" s="254" t="s">
        <v>321</v>
      </c>
      <c r="P33" s="254" t="s">
        <v>327</v>
      </c>
      <c r="Q33" s="254" t="s">
        <v>335</v>
      </c>
      <c r="R33" s="268">
        <v>2024</v>
      </c>
      <c r="S33" s="254" t="s">
        <v>342</v>
      </c>
      <c r="T33" s="254" t="s">
        <v>343</v>
      </c>
      <c r="U33" s="254" t="s">
        <v>344</v>
      </c>
      <c r="V33" s="268">
        <v>2025</v>
      </c>
      <c r="W33" s="254" t="s">
        <v>404</v>
      </c>
      <c r="X33" s="28"/>
      <c r="Y33" s="268">
        <v>2024</v>
      </c>
      <c r="Z33" s="268">
        <v>2025</v>
      </c>
      <c r="AA33" s="28"/>
      <c r="AB33" s="28"/>
      <c r="AC33" s="28"/>
    </row>
    <row r="34" spans="2:29" ht="15">
      <c r="B34" s="28" t="s">
        <v>317</v>
      </c>
      <c r="C34" s="275">
        <v>9475.3355400000019</v>
      </c>
      <c r="D34" s="275">
        <v>20215.742899999997</v>
      </c>
      <c r="E34" s="275">
        <v>54048.663550000005</v>
      </c>
      <c r="F34" s="276">
        <v>66462.14705</v>
      </c>
      <c r="G34" s="275">
        <v>10639.0471</v>
      </c>
      <c r="H34" s="275">
        <v>14050.957149999998</v>
      </c>
      <c r="I34" s="275">
        <v>26810.205979999999</v>
      </c>
      <c r="J34" s="276">
        <v>36843.609750000003</v>
      </c>
      <c r="K34" s="275">
        <v>7897.4504899999984</v>
      </c>
      <c r="L34" s="275">
        <v>11469.944519999997</v>
      </c>
      <c r="M34" s="275">
        <v>19011.866995999997</v>
      </c>
      <c r="N34" s="276">
        <v>26241.100456</v>
      </c>
      <c r="O34" s="275">
        <v>21332.567679999996</v>
      </c>
      <c r="P34" s="275">
        <v>41695.386639999997</v>
      </c>
      <c r="Q34" s="275">
        <v>58278.866499999996</v>
      </c>
      <c r="R34" s="276">
        <v>66886.944319999995</v>
      </c>
      <c r="S34" s="275">
        <v>10209.878140000001</v>
      </c>
      <c r="T34" s="275">
        <v>10209.878140000001</v>
      </c>
      <c r="U34" s="275">
        <v>10209.878140000001</v>
      </c>
      <c r="V34" s="276">
        <v>10209.878140000001</v>
      </c>
      <c r="W34" s="269" t="s">
        <v>156</v>
      </c>
      <c r="X34" s="28"/>
      <c r="Y34" s="276">
        <v>66886.944319999995</v>
      </c>
      <c r="Z34" s="276">
        <v>10209.878140000001</v>
      </c>
      <c r="AA34" s="28"/>
      <c r="AB34" s="28"/>
      <c r="AC34" s="28"/>
    </row>
    <row r="35" spans="2:29" ht="15">
      <c r="B35" s="28" t="s">
        <v>318</v>
      </c>
      <c r="C35" s="275">
        <v>1193751</v>
      </c>
      <c r="D35" s="275">
        <v>2226347</v>
      </c>
      <c r="E35" s="275">
        <v>5826956</v>
      </c>
      <c r="F35" s="276">
        <v>7409002</v>
      </c>
      <c r="G35" s="275">
        <v>1389725</v>
      </c>
      <c r="H35" s="275">
        <v>1718458</v>
      </c>
      <c r="I35" s="275">
        <v>3331749</v>
      </c>
      <c r="J35" s="276">
        <v>4582627</v>
      </c>
      <c r="K35" s="275">
        <v>1001222</v>
      </c>
      <c r="L35" s="275">
        <v>1397415</v>
      </c>
      <c r="M35" s="275">
        <v>2082837</v>
      </c>
      <c r="N35" s="276">
        <v>2745698</v>
      </c>
      <c r="O35" s="275">
        <v>2078470</v>
      </c>
      <c r="P35" s="275">
        <v>4146651</v>
      </c>
      <c r="Q35" s="275">
        <v>5768614</v>
      </c>
      <c r="R35" s="276">
        <v>6547520</v>
      </c>
      <c r="S35" s="275">
        <v>1057858</v>
      </c>
      <c r="T35" s="275">
        <v>1057858</v>
      </c>
      <c r="U35" s="275">
        <v>1057858</v>
      </c>
      <c r="V35" s="276">
        <v>1057858</v>
      </c>
      <c r="W35" s="269" t="s">
        <v>156</v>
      </c>
      <c r="X35" s="28"/>
      <c r="Y35" s="276">
        <v>6547520</v>
      </c>
      <c r="Z35" s="276">
        <v>1057858</v>
      </c>
      <c r="AA35" s="28"/>
      <c r="AB35" s="28"/>
      <c r="AC35" s="28"/>
    </row>
    <row r="36" spans="2:29" ht="15">
      <c r="B36" s="28" t="s">
        <v>320</v>
      </c>
      <c r="C36" s="277">
        <v>7.9374472063269481</v>
      </c>
      <c r="D36" s="277">
        <v>9.0802300360186425</v>
      </c>
      <c r="E36" s="277">
        <v>9.2756258241867631</v>
      </c>
      <c r="F36" s="278">
        <v>8.9704587810881939</v>
      </c>
      <c r="G36" s="277">
        <v>7.6555052978107181</v>
      </c>
      <c r="H36" s="277">
        <v>8.1764914533843704</v>
      </c>
      <c r="I36" s="277">
        <v>8.0468864791435379</v>
      </c>
      <c r="J36" s="278">
        <v>8.0398447768059675</v>
      </c>
      <c r="K36" s="277">
        <v>7.8878115842440524</v>
      </c>
      <c r="L36" s="277">
        <v>8.2079729500542058</v>
      </c>
      <c r="M36" s="277">
        <v>9.1278707820151048</v>
      </c>
      <c r="N36" s="278">
        <v>9.5571692356551967</v>
      </c>
      <c r="O36" s="277">
        <v>10.263591815133244</v>
      </c>
      <c r="P36" s="277">
        <v>10.055195539725913</v>
      </c>
      <c r="Q36" s="277">
        <v>10.102750244686158</v>
      </c>
      <c r="R36" s="278">
        <v>10.215615121450565</v>
      </c>
      <c r="S36" s="277">
        <v>9.651463750333221</v>
      </c>
      <c r="T36" s="277">
        <v>9.651463750333221</v>
      </c>
      <c r="U36" s="277">
        <v>9.651463750333221</v>
      </c>
      <c r="V36" s="278">
        <v>9.651463750333221</v>
      </c>
      <c r="W36" s="416" t="s">
        <v>156</v>
      </c>
      <c r="X36" s="28"/>
      <c r="Y36" s="278">
        <v>10.215615121450565</v>
      </c>
      <c r="Z36" s="278">
        <v>9.651463750333221</v>
      </c>
      <c r="AA36" s="28"/>
      <c r="AB36" s="28"/>
      <c r="AC36" s="28"/>
    </row>
    <row r="37" spans="2:29" ht="15">
      <c r="B37" s="274" t="s">
        <v>319</v>
      </c>
      <c r="C37" s="279">
        <v>1.0132603176508806E-2</v>
      </c>
      <c r="D37" s="279">
        <v>1.8897316680120773E-2</v>
      </c>
      <c r="E37" s="279">
        <v>4.9459420662246185E-2</v>
      </c>
      <c r="F37" s="280">
        <v>6.2887886334721477E-2</v>
      </c>
      <c r="G37" s="279">
        <v>1.2509139329448743E-2</v>
      </c>
      <c r="H37" s="279">
        <v>1.5468118191588861E-2</v>
      </c>
      <c r="I37" s="279">
        <v>2.9989611219307075E-2</v>
      </c>
      <c r="J37" s="280">
        <v>4.1248966261593994E-2</v>
      </c>
      <c r="K37" s="279">
        <v>9.2541891893665532E-3</v>
      </c>
      <c r="L37" s="279">
        <v>1.2916159239468032E-2</v>
      </c>
      <c r="M37" s="279">
        <v>1.9251442386016952E-2</v>
      </c>
      <c r="N37" s="280">
        <v>2.5378196592629174E-2</v>
      </c>
      <c r="O37" s="279">
        <v>1.9607190192961685E-2</v>
      </c>
      <c r="P37" s="279">
        <v>3.9117319384371567E-2</v>
      </c>
      <c r="Q37" s="279">
        <v>5.4418063213701177E-2</v>
      </c>
      <c r="R37" s="280">
        <v>6.1765851771842024E-2</v>
      </c>
      <c r="S37" s="279">
        <v>1.0572894214678172E-2</v>
      </c>
      <c r="T37" s="279">
        <v>1.0572894214678172E-2</v>
      </c>
      <c r="U37" s="279">
        <v>1.0572894214678172E-2</v>
      </c>
      <c r="V37" s="280">
        <v>1.0572894214678172E-2</v>
      </c>
      <c r="W37" s="417" t="s">
        <v>156</v>
      </c>
      <c r="X37" s="28"/>
      <c r="Y37" s="280">
        <v>6.1765851771842024E-2</v>
      </c>
      <c r="Z37" s="280">
        <v>1.0572894214678172E-2</v>
      </c>
      <c r="AA37" s="28"/>
      <c r="AB37" s="28"/>
      <c r="AC37" s="28"/>
    </row>
    <row r="38" spans="2:29" ht="15">
      <c r="B38" s="28"/>
      <c r="C38" s="320"/>
      <c r="D38" s="320"/>
      <c r="E38" s="320"/>
      <c r="F38" s="320"/>
      <c r="G38" s="320"/>
      <c r="H38" s="320"/>
      <c r="I38" s="320"/>
      <c r="J38" s="320"/>
      <c r="K38" s="320"/>
      <c r="L38" s="320"/>
      <c r="M38" s="320"/>
      <c r="N38" s="320"/>
      <c r="O38" s="320"/>
      <c r="P38" s="320"/>
      <c r="Q38" s="320"/>
      <c r="R38" s="320"/>
      <c r="S38" s="320"/>
      <c r="T38" s="320"/>
      <c r="U38" s="320"/>
      <c r="V38" s="28"/>
      <c r="W38" s="320"/>
      <c r="X38" s="320"/>
      <c r="Y38" s="28"/>
      <c r="Z38" s="28"/>
      <c r="AA38" s="28"/>
      <c r="AB38" s="28"/>
      <c r="AC38" s="28"/>
    </row>
    <row r="39" spans="2:29" ht="15">
      <c r="B39" s="28"/>
      <c r="C39" s="28"/>
      <c r="D39" s="28"/>
      <c r="E39" s="28"/>
      <c r="F39" s="152"/>
      <c r="G39" s="28"/>
      <c r="H39" s="28"/>
      <c r="I39" s="28"/>
      <c r="J39" s="28"/>
      <c r="K39" s="28"/>
      <c r="L39" s="28"/>
      <c r="M39" s="28"/>
      <c r="N39" s="28"/>
      <c r="O39" s="28"/>
      <c r="P39" s="28"/>
      <c r="Q39" s="28"/>
      <c r="R39" s="28"/>
      <c r="S39" s="28"/>
      <c r="T39" s="28"/>
      <c r="U39" s="28"/>
      <c r="V39" s="28"/>
      <c r="W39" s="28"/>
      <c r="X39" s="28"/>
      <c r="Y39" s="28"/>
      <c r="Z39" s="28"/>
      <c r="AA39" s="28"/>
      <c r="AB39" s="28"/>
    </row>
    <row r="40" spans="2:29" ht="15">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row>
    <row r="41" spans="2:29" ht="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row>
    <row r="42" spans="2:29" ht="15">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row>
    <row r="43" spans="2:29" ht="15">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row>
    <row r="44" spans="2:29" ht="15">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row>
    <row r="45" spans="2:29" ht="15">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row>
    <row r="46" spans="2:29" ht="15">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row>
    <row r="47" spans="2:29" ht="15">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row>
    <row r="48" spans="2:29" ht="15">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row>
    <row r="49" spans="2:29" ht="15">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row>
    <row r="50" spans="2:29" ht="15">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row>
    <row r="51" spans="2:29" ht="15">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row>
    <row r="52" spans="2:29" ht="15">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row>
    <row r="53" spans="2:29" ht="15">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row>
    <row r="54" spans="2:29" ht="15">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row>
    <row r="55" spans="2:29" ht="15">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row>
    <row r="56" spans="2:29" ht="15">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row>
    <row r="57" spans="2:29" ht="15">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row>
    <row r="58" spans="2:29" ht="15">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row>
    <row r="59" spans="2:29" ht="15">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row>
    <row r="60" spans="2:29" ht="15">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row>
    <row r="61" spans="2:29" ht="15">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row>
    <row r="62" spans="2:29" ht="15">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row>
    <row r="63" spans="2:29" ht="15">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row>
    <row r="64" spans="2:29" ht="15">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row>
    <row r="65" spans="2:29" ht="15">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row>
    <row r="66" spans="2:29" ht="15">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row>
    <row r="67" spans="2:29" ht="15">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row>
    <row r="68" spans="2:29" ht="15">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row>
    <row r="69" spans="2:29" ht="15">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row>
    <row r="70" spans="2:29" ht="15">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row>
    <row r="71" spans="2:29" ht="15">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row>
    <row r="72" spans="2:29" ht="15">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row>
    <row r="73" spans="2:29" ht="15">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row>
    <row r="74" spans="2:29" ht="15">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row>
    <row r="75" spans="2:29" ht="15">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row>
    <row r="76" spans="2:29" ht="15">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row>
    <row r="77" spans="2:29" ht="15">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row>
    <row r="78" spans="2:29" ht="15">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row>
    <row r="79" spans="2:29" ht="15">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row>
    <row r="80" spans="2:29" ht="15">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row>
    <row r="81" spans="2:29" ht="15">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row>
    <row r="82" spans="2:29" ht="15">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row>
    <row r="83" spans="2:29" ht="15">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row>
    <row r="84" spans="2:29" ht="15">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row>
    <row r="85" spans="2:29" ht="15">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row>
    <row r="86" spans="2:29" ht="15">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row>
    <row r="87" spans="2:29" ht="15">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row>
    <row r="88" spans="2:29" ht="15">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row>
    <row r="89" spans="2:29" ht="15">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row>
  </sheetData>
  <mergeCells count="2">
    <mergeCell ref="A5:R6"/>
    <mergeCell ref="Y8:Z8"/>
  </mergeCells>
  <pageMargins left="0.70866141732283472" right="0.70866141732283472" top="0.74803149606299213" bottom="0.74803149606299213" header="0.31496062992125984" footer="0.31496062992125984"/>
  <pageSetup paperSize="9" scale="2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BDDF4-1393-48E8-BBE2-1007F288550C}">
  <dimension ref="B4:AB59"/>
  <sheetViews>
    <sheetView showGridLines="0" view="pageBreakPreview" zoomScale="70" zoomScaleNormal="70" zoomScaleSheetLayoutView="70" workbookViewId="0">
      <pane xSplit="2" ySplit="5" topLeftCell="N24" activePane="bottomRight" state="frozen"/>
      <selection pane="topRight" activeCell="C1" sqref="C1"/>
      <selection pane="bottomLeft" activeCell="A6" sqref="A6"/>
      <selection pane="bottomRight" activeCell="AA55" sqref="AA55"/>
    </sheetView>
  </sheetViews>
  <sheetFormatPr baseColWidth="10" defaultRowHeight="14.5" outlineLevelRow="1" outlineLevelCol="1"/>
  <cols>
    <col min="1" max="1" width="3.7265625" customWidth="1"/>
    <col min="2" max="2" width="47.90625" bestFit="1" customWidth="1"/>
    <col min="3" max="5" width="10.90625" hidden="1" customWidth="1" outlineLevel="1"/>
    <col min="6" max="6" width="10.90625" collapsed="1"/>
    <col min="7" max="9" width="10.90625" hidden="1" customWidth="1" outlineLevel="1"/>
    <col min="10" max="10" width="10.90625" collapsed="1"/>
    <col min="11" max="13" width="10.90625" hidden="1" customWidth="1" outlineLevel="1"/>
    <col min="14" max="14" width="10.90625" collapsed="1"/>
    <col min="15" max="17" width="10.90625" customWidth="1" outlineLevel="1"/>
    <col min="19" max="21" width="10.90625" outlineLevel="1"/>
    <col min="23" max="23" width="10.90625" outlineLevel="1"/>
    <col min="28" max="28" width="10.90625" outlineLevel="1"/>
  </cols>
  <sheetData>
    <row r="4" spans="2:28" ht="16.5">
      <c r="Y4" s="437" t="s">
        <v>351</v>
      </c>
      <c r="Z4" s="437"/>
      <c r="AA4" s="437"/>
      <c r="AB4" s="437"/>
    </row>
    <row r="5" spans="2:28" ht="15.5" thickBot="1">
      <c r="B5" s="50"/>
      <c r="C5" s="189" t="s">
        <v>302</v>
      </c>
      <c r="D5" s="189" t="s">
        <v>303</v>
      </c>
      <c r="E5" s="189" t="s">
        <v>304</v>
      </c>
      <c r="F5" s="190">
        <v>2021</v>
      </c>
      <c r="G5" s="189" t="s">
        <v>226</v>
      </c>
      <c r="H5" s="189" t="s">
        <v>227</v>
      </c>
      <c r="I5" s="189" t="s">
        <v>228</v>
      </c>
      <c r="J5" s="190">
        <v>2022</v>
      </c>
      <c r="K5" s="155" t="s">
        <v>223</v>
      </c>
      <c r="L5" s="155" t="s">
        <v>224</v>
      </c>
      <c r="M5" s="155" t="s">
        <v>225</v>
      </c>
      <c r="N5" s="190">
        <v>2023</v>
      </c>
      <c r="O5" s="155" t="s">
        <v>321</v>
      </c>
      <c r="P5" s="155" t="s">
        <v>327</v>
      </c>
      <c r="Q5" s="155" t="s">
        <v>335</v>
      </c>
      <c r="R5" s="190">
        <v>2024</v>
      </c>
      <c r="S5" s="155" t="s">
        <v>342</v>
      </c>
      <c r="T5" s="155" t="s">
        <v>343</v>
      </c>
      <c r="U5" s="155" t="s">
        <v>344</v>
      </c>
      <c r="V5" s="190">
        <v>2025</v>
      </c>
      <c r="W5" s="155" t="s">
        <v>404</v>
      </c>
      <c r="Y5" s="190">
        <v>2024</v>
      </c>
      <c r="Z5" s="155" t="s">
        <v>342</v>
      </c>
      <c r="AA5" s="190">
        <v>2025</v>
      </c>
      <c r="AB5" s="155" t="s">
        <v>404</v>
      </c>
    </row>
    <row r="6" spans="2:28" hidden="1" outlineLevel="1"/>
    <row r="7" spans="2:28" ht="21.5" hidden="1" outlineLevel="1">
      <c r="B7" s="80" t="s">
        <v>275</v>
      </c>
      <c r="C7" s="156"/>
      <c r="D7" s="156"/>
      <c r="E7" s="156"/>
      <c r="F7" s="204"/>
      <c r="G7" s="156"/>
      <c r="H7" s="156"/>
      <c r="I7" s="156"/>
      <c r="J7" s="204"/>
      <c r="K7" s="156"/>
      <c r="L7" s="156"/>
      <c r="M7" s="156"/>
      <c r="N7" s="204"/>
      <c r="O7" s="156"/>
      <c r="P7" s="156"/>
      <c r="Q7" s="156"/>
      <c r="R7" s="204"/>
      <c r="S7" s="156"/>
      <c r="T7" s="156"/>
      <c r="U7" s="335"/>
      <c r="V7" s="204"/>
      <c r="W7" s="156"/>
      <c r="Y7" s="204"/>
      <c r="Z7" s="204"/>
      <c r="AA7" s="204"/>
      <c r="AB7" s="156"/>
    </row>
    <row r="8" spans="2:28" ht="15.5" hidden="1" outlineLevel="1" thickBot="1">
      <c r="B8" s="50" t="s">
        <v>124</v>
      </c>
      <c r="C8" s="189" t="s">
        <v>302</v>
      </c>
      <c r="D8" s="189" t="s">
        <v>303</v>
      </c>
      <c r="E8" s="189" t="s">
        <v>304</v>
      </c>
      <c r="F8" s="190">
        <v>2021</v>
      </c>
      <c r="G8" s="189" t="s">
        <v>226</v>
      </c>
      <c r="H8" s="189" t="s">
        <v>227</v>
      </c>
      <c r="I8" s="189" t="s">
        <v>228</v>
      </c>
      <c r="J8" s="190">
        <v>2022</v>
      </c>
      <c r="K8" s="155" t="s">
        <v>223</v>
      </c>
      <c r="L8" s="155" t="s">
        <v>224</v>
      </c>
      <c r="M8" s="155" t="s">
        <v>225</v>
      </c>
      <c r="N8" s="190">
        <v>2023</v>
      </c>
      <c r="O8" s="155" t="s">
        <v>321</v>
      </c>
      <c r="P8" s="155" t="s">
        <v>327</v>
      </c>
      <c r="Q8" s="155" t="s">
        <v>335</v>
      </c>
      <c r="R8" s="190">
        <v>2024</v>
      </c>
      <c r="S8" s="155" t="s">
        <v>342</v>
      </c>
      <c r="T8" s="155" t="s">
        <v>343</v>
      </c>
      <c r="U8" s="336"/>
      <c r="V8" s="190"/>
      <c r="W8" s="155"/>
      <c r="Y8" s="190"/>
      <c r="Z8" s="190"/>
      <c r="AA8" s="190"/>
      <c r="AB8" s="155"/>
    </row>
    <row r="9" spans="2:28" ht="15" hidden="1" outlineLevel="1">
      <c r="B9" s="47" t="s">
        <v>276</v>
      </c>
      <c r="C9" s="226">
        <v>183369.08685000689</v>
      </c>
      <c r="D9" s="226">
        <v>214773.82381096919</v>
      </c>
      <c r="E9" s="226">
        <v>224786.64698215353</v>
      </c>
      <c r="F9" s="230">
        <v>128019.05714457983</v>
      </c>
      <c r="G9" s="226">
        <v>199378.06852919335</v>
      </c>
      <c r="H9" s="226">
        <v>293158.42446411302</v>
      </c>
      <c r="I9" s="226">
        <v>349921.06678894843</v>
      </c>
      <c r="J9" s="230">
        <v>291861.09919951751</v>
      </c>
      <c r="K9" s="226">
        <v>280253.44032097503</v>
      </c>
      <c r="L9" s="226">
        <v>356820.78873379395</v>
      </c>
      <c r="M9" s="226">
        <v>375915.58528126567</v>
      </c>
      <c r="N9" s="230">
        <v>171501.38522419325</v>
      </c>
      <c r="O9" s="226">
        <v>100579.2592251381</v>
      </c>
      <c r="P9" s="226">
        <v>119791.42952631578</v>
      </c>
      <c r="Q9" s="226">
        <v>156202.90930593314</v>
      </c>
      <c r="R9" s="230">
        <v>121041.89284794487</v>
      </c>
      <c r="S9" s="226">
        <v>242190.70094202051</v>
      </c>
      <c r="T9" s="226">
        <v>198276.77409780078</v>
      </c>
      <c r="U9" s="337"/>
      <c r="V9" s="230"/>
      <c r="W9" s="226"/>
      <c r="Y9" s="230"/>
      <c r="Z9" s="230"/>
      <c r="AA9" s="230"/>
      <c r="AB9" s="226"/>
    </row>
    <row r="10" spans="2:28" ht="15" hidden="1" outlineLevel="1">
      <c r="B10" s="41" t="s">
        <v>277</v>
      </c>
      <c r="C10" s="227">
        <v>100630.76939957213</v>
      </c>
      <c r="D10" s="227">
        <v>145638.90079706197</v>
      </c>
      <c r="E10" s="227">
        <v>177212.05882051284</v>
      </c>
      <c r="F10" s="231">
        <v>86262.657996939641</v>
      </c>
      <c r="G10" s="227">
        <v>135303.58867769528</v>
      </c>
      <c r="H10" s="227">
        <v>229959.48445286014</v>
      </c>
      <c r="I10" s="227">
        <v>285868.207207561</v>
      </c>
      <c r="J10" s="231">
        <v>251421.97986665458</v>
      </c>
      <c r="K10" s="227">
        <v>219688.22577379737</v>
      </c>
      <c r="L10" s="227">
        <v>310307.65021530545</v>
      </c>
      <c r="M10" s="227">
        <v>329239.84640562342</v>
      </c>
      <c r="N10" s="231">
        <v>157628.7575539106</v>
      </c>
      <c r="O10" s="227">
        <v>86695.592033436464</v>
      </c>
      <c r="P10" s="227">
        <v>105843.11639092104</v>
      </c>
      <c r="Q10" s="227">
        <v>123744.2535866441</v>
      </c>
      <c r="R10" s="231">
        <v>55401.434915037877</v>
      </c>
      <c r="S10" s="227">
        <v>189638.44481135943</v>
      </c>
      <c r="T10" s="227">
        <v>167909.66134671363</v>
      </c>
      <c r="U10" s="227"/>
      <c r="V10" s="231"/>
      <c r="W10" s="227"/>
      <c r="Y10" s="231"/>
      <c r="Z10" s="231"/>
      <c r="AA10" s="231"/>
      <c r="AB10" s="227"/>
    </row>
    <row r="11" spans="2:28" ht="15" hidden="1" outlineLevel="1">
      <c r="B11" s="41" t="s">
        <v>278</v>
      </c>
      <c r="C11" s="227">
        <v>82738.31745043477</v>
      </c>
      <c r="D11" s="227">
        <v>69134.923013907217</v>
      </c>
      <c r="E11" s="227">
        <v>47574.588161640677</v>
      </c>
      <c r="F11" s="231">
        <v>41756.399147640186</v>
      </c>
      <c r="G11" s="227">
        <v>64074.479851498065</v>
      </c>
      <c r="H11" s="227">
        <v>63198.940011252897</v>
      </c>
      <c r="I11" s="227">
        <v>64052.859581387442</v>
      </c>
      <c r="J11" s="231">
        <v>40439.11933286296</v>
      </c>
      <c r="K11" s="227">
        <v>60565.214547177653</v>
      </c>
      <c r="L11" s="227">
        <v>46513.138518488508</v>
      </c>
      <c r="M11" s="227">
        <v>46675.73887564223</v>
      </c>
      <c r="N11" s="231">
        <v>13872.627670282638</v>
      </c>
      <c r="O11" s="227">
        <v>13883.66719170163</v>
      </c>
      <c r="P11" s="227">
        <v>13948.313135394736</v>
      </c>
      <c r="Q11" s="227">
        <v>32458.655719289025</v>
      </c>
      <c r="R11" s="231">
        <v>65641.457932906982</v>
      </c>
      <c r="S11" s="227">
        <v>52552.256130661081</v>
      </c>
      <c r="T11" s="227">
        <v>30367.112751087137</v>
      </c>
      <c r="U11" s="227"/>
      <c r="V11" s="231"/>
      <c r="W11" s="227"/>
      <c r="Y11" s="231"/>
      <c r="Z11" s="231"/>
      <c r="AA11" s="231"/>
      <c r="AB11" s="227"/>
    </row>
    <row r="12" spans="2:28" ht="15" hidden="1" outlineLevel="1">
      <c r="B12" s="47" t="s">
        <v>169</v>
      </c>
      <c r="C12" s="226">
        <v>757286.55314999307</v>
      </c>
      <c r="D12" s="226">
        <v>714726.91018903092</v>
      </c>
      <c r="E12" s="226">
        <v>689846.18801784655</v>
      </c>
      <c r="F12" s="230">
        <v>689632.17085542006</v>
      </c>
      <c r="G12" s="226">
        <v>731500.12147080677</v>
      </c>
      <c r="H12" s="226">
        <v>725146.486535887</v>
      </c>
      <c r="I12" s="226">
        <v>704828.60121105157</v>
      </c>
      <c r="J12" s="230">
        <v>715892.08904372505</v>
      </c>
      <c r="K12" s="226">
        <v>702404.03209470934</v>
      </c>
      <c r="L12" s="226">
        <v>731889.54322949541</v>
      </c>
      <c r="M12" s="226">
        <v>720573.95548124157</v>
      </c>
      <c r="N12" s="230">
        <v>733446.80603186693</v>
      </c>
      <c r="O12" s="226">
        <v>720230.89659501659</v>
      </c>
      <c r="P12" s="226">
        <v>710880.41060339462</v>
      </c>
      <c r="Q12" s="226">
        <v>703220.50854035164</v>
      </c>
      <c r="R12" s="230">
        <v>658514.30993134377</v>
      </c>
      <c r="S12" s="226">
        <v>676259.30945672165</v>
      </c>
      <c r="T12" s="226">
        <v>706629.86312214611</v>
      </c>
      <c r="U12" s="337"/>
      <c r="V12" s="230"/>
      <c r="W12" s="226"/>
      <c r="Y12" s="230"/>
      <c r="Z12" s="230"/>
      <c r="AA12" s="230"/>
      <c r="AB12" s="226"/>
    </row>
    <row r="13" spans="2:28" ht="15" hidden="1" outlineLevel="1">
      <c r="B13" s="41" t="s">
        <v>277</v>
      </c>
      <c r="C13" s="227">
        <v>52712.328600427871</v>
      </c>
      <c r="D13" s="227">
        <v>35603.174202938055</v>
      </c>
      <c r="E13" s="227">
        <v>24181.695179487178</v>
      </c>
      <c r="F13" s="231">
        <v>25900.576003060363</v>
      </c>
      <c r="G13" s="227">
        <v>36102.558322304707</v>
      </c>
      <c r="H13" s="227">
        <v>39457.220547139863</v>
      </c>
      <c r="I13" s="227">
        <v>26244.416792438984</v>
      </c>
      <c r="J13" s="231">
        <v>28348.2381333454</v>
      </c>
      <c r="K13" s="227">
        <v>12172.077226202646</v>
      </c>
      <c r="L13" s="227">
        <v>20320.677784694562</v>
      </c>
      <c r="M13" s="227">
        <v>14984.136594376569</v>
      </c>
      <c r="N13" s="231">
        <v>49476.978436089412</v>
      </c>
      <c r="O13" s="227">
        <v>40035.366979093793</v>
      </c>
      <c r="P13" s="227">
        <v>46022.733327811948</v>
      </c>
      <c r="Q13" s="227">
        <v>47051.55697483525</v>
      </c>
      <c r="R13" s="231">
        <v>44149.546601392052</v>
      </c>
      <c r="S13" s="227">
        <v>43230.128304939215</v>
      </c>
      <c r="T13" s="227">
        <v>54001.964536951913</v>
      </c>
      <c r="U13" s="227"/>
      <c r="V13" s="231"/>
      <c r="W13" s="227"/>
      <c r="Y13" s="231"/>
      <c r="Z13" s="231"/>
      <c r="AA13" s="231"/>
      <c r="AB13" s="227"/>
    </row>
    <row r="14" spans="2:28" ht="15" hidden="1" outlineLevel="1">
      <c r="B14" s="41" t="s">
        <v>278</v>
      </c>
      <c r="C14" s="227">
        <v>704574.22454956523</v>
      </c>
      <c r="D14" s="227">
        <v>679123.73598609283</v>
      </c>
      <c r="E14" s="227">
        <v>665664.49283835932</v>
      </c>
      <c r="F14" s="231">
        <v>663730.59485235973</v>
      </c>
      <c r="G14" s="227">
        <v>695396.56314850203</v>
      </c>
      <c r="H14" s="227">
        <v>685689.26598874712</v>
      </c>
      <c r="I14" s="227">
        <v>678584.18441861263</v>
      </c>
      <c r="J14" s="231">
        <v>687543.85091037967</v>
      </c>
      <c r="K14" s="227">
        <v>690231.95486850664</v>
      </c>
      <c r="L14" s="227">
        <v>711568.86544480082</v>
      </c>
      <c r="M14" s="227">
        <v>705589.81888686505</v>
      </c>
      <c r="N14" s="231">
        <v>683969.82759577758</v>
      </c>
      <c r="O14" s="227">
        <v>680195.52961592283</v>
      </c>
      <c r="P14" s="227">
        <v>664856.67727558268</v>
      </c>
      <c r="Q14" s="227">
        <v>656168.95156551641</v>
      </c>
      <c r="R14" s="231">
        <v>614363.76332995167</v>
      </c>
      <c r="S14" s="227">
        <v>633029.1811517824</v>
      </c>
      <c r="T14" s="227">
        <v>652627.89858519426</v>
      </c>
      <c r="U14" s="227"/>
      <c r="V14" s="231"/>
      <c r="W14" s="227"/>
      <c r="Y14" s="231"/>
      <c r="Z14" s="231"/>
      <c r="AA14" s="231"/>
      <c r="AB14" s="227"/>
    </row>
    <row r="15" spans="2:28" ht="15" hidden="1" outlineLevel="1">
      <c r="B15" s="222" t="s">
        <v>279</v>
      </c>
      <c r="C15" s="228">
        <v>153343.098</v>
      </c>
      <c r="D15" s="228">
        <v>181242.07500000001</v>
      </c>
      <c r="E15" s="228">
        <v>201393.75400000002</v>
      </c>
      <c r="F15" s="232">
        <v>112164.234</v>
      </c>
      <c r="G15" s="228">
        <v>171407.147</v>
      </c>
      <c r="H15" s="228">
        <v>269417.70500000002</v>
      </c>
      <c r="I15" s="228">
        <v>312111.62400000001</v>
      </c>
      <c r="J15" s="232">
        <v>279769.21799999999</v>
      </c>
      <c r="K15" s="228">
        <v>231860.30300000001</v>
      </c>
      <c r="L15" s="228">
        <v>330628.32799999998</v>
      </c>
      <c r="M15" s="228">
        <v>344223.98300000001</v>
      </c>
      <c r="N15" s="232">
        <v>207105.73599000002</v>
      </c>
      <c r="O15" s="228">
        <v>126730.95901253025</v>
      </c>
      <c r="P15" s="228">
        <v>151865.84971873299</v>
      </c>
      <c r="Q15" s="228">
        <v>170795.81056147936</v>
      </c>
      <c r="R15" s="232">
        <v>99550.981516429922</v>
      </c>
      <c r="S15" s="228">
        <v>232867.57311629865</v>
      </c>
      <c r="T15" s="228">
        <v>221911.62588366555</v>
      </c>
      <c r="U15" s="237"/>
      <c r="V15" s="232"/>
      <c r="W15" s="228"/>
      <c r="Y15" s="232"/>
      <c r="Z15" s="232"/>
      <c r="AA15" s="232"/>
      <c r="AB15" s="228"/>
    </row>
    <row r="16" spans="2:28" ht="15" hidden="1" outlineLevel="1">
      <c r="B16" s="223" t="s">
        <v>280</v>
      </c>
      <c r="C16" s="229">
        <v>787312.54200000002</v>
      </c>
      <c r="D16" s="229">
        <v>748258.65899999999</v>
      </c>
      <c r="E16" s="229">
        <v>713239.08100000001</v>
      </c>
      <c r="F16" s="233">
        <v>705486.99399999995</v>
      </c>
      <c r="G16" s="229">
        <v>759471.04300000006</v>
      </c>
      <c r="H16" s="229">
        <v>748888.20600000001</v>
      </c>
      <c r="I16" s="229">
        <v>742637.04400000011</v>
      </c>
      <c r="J16" s="233">
        <v>727982.97024324257</v>
      </c>
      <c r="K16" s="229">
        <v>750797.1694156843</v>
      </c>
      <c r="L16" s="229">
        <v>758082.00396328932</v>
      </c>
      <c r="M16" s="229">
        <v>752265.55776250723</v>
      </c>
      <c r="N16" s="233">
        <v>697843.45526606019</v>
      </c>
      <c r="O16" s="229">
        <v>694079.19680762442</v>
      </c>
      <c r="P16" s="229">
        <v>678804.99041097739</v>
      </c>
      <c r="Q16" s="229">
        <v>688627.60728480539</v>
      </c>
      <c r="R16" s="233">
        <v>680005.22126285871</v>
      </c>
      <c r="S16" s="229">
        <v>685581.43728244351</v>
      </c>
      <c r="T16" s="229">
        <v>682995.01133628143</v>
      </c>
      <c r="U16" s="237"/>
      <c r="V16" s="233"/>
      <c r="W16" s="229"/>
      <c r="Y16" s="233"/>
      <c r="Z16" s="233"/>
      <c r="AA16" s="233"/>
      <c r="AB16" s="229"/>
    </row>
    <row r="17" spans="2:28" ht="15" hidden="1" outlineLevel="1">
      <c r="B17" s="47" t="s">
        <v>129</v>
      </c>
      <c r="C17" s="226">
        <v>940655.64</v>
      </c>
      <c r="D17" s="226">
        <v>929500.73399999994</v>
      </c>
      <c r="E17" s="226">
        <v>914632.83499999996</v>
      </c>
      <c r="F17" s="230">
        <v>817651.22799999989</v>
      </c>
      <c r="G17" s="226">
        <v>930878.19000000006</v>
      </c>
      <c r="H17" s="226">
        <v>1018305.9110000001</v>
      </c>
      <c r="I17" s="226">
        <v>1054748.6680000001</v>
      </c>
      <c r="J17" s="230">
        <v>1007752.1882432426</v>
      </c>
      <c r="K17" s="226">
        <v>982657.47241568426</v>
      </c>
      <c r="L17" s="226">
        <v>1088710.3319632893</v>
      </c>
      <c r="M17" s="226">
        <v>1096489.5407625074</v>
      </c>
      <c r="N17" s="230">
        <v>904949.19125606027</v>
      </c>
      <c r="O17" s="226">
        <v>820810.1558201547</v>
      </c>
      <c r="P17" s="226">
        <v>830670.84012971038</v>
      </c>
      <c r="Q17" s="226">
        <v>859424.41784628481</v>
      </c>
      <c r="R17" s="230">
        <v>779556.20277928864</v>
      </c>
      <c r="S17" s="226">
        <v>918449.01039874216</v>
      </c>
      <c r="T17" s="226">
        <v>904906.63721994695</v>
      </c>
      <c r="U17" s="337"/>
      <c r="V17" s="230"/>
      <c r="W17" s="226"/>
      <c r="Y17" s="230"/>
      <c r="Z17" s="230"/>
      <c r="AA17" s="230"/>
      <c r="AB17" s="226"/>
    </row>
    <row r="18" spans="2:28" ht="15" hidden="1" outlineLevel="1">
      <c r="B18" s="41" t="s">
        <v>130</v>
      </c>
      <c r="C18" s="227">
        <v>208584</v>
      </c>
      <c r="D18" s="227">
        <v>185165</v>
      </c>
      <c r="E18" s="227">
        <v>189703</v>
      </c>
      <c r="F18" s="231">
        <v>199766</v>
      </c>
      <c r="G18" s="227">
        <v>142920</v>
      </c>
      <c r="H18" s="227">
        <v>188351</v>
      </c>
      <c r="I18" s="227">
        <v>159362</v>
      </c>
      <c r="J18" s="231">
        <v>230653</v>
      </c>
      <c r="K18" s="227">
        <v>85867</v>
      </c>
      <c r="L18" s="227">
        <v>196609</v>
      </c>
      <c r="M18" s="227">
        <v>349812</v>
      </c>
      <c r="N18" s="231">
        <v>339781</v>
      </c>
      <c r="O18" s="227">
        <v>135511</v>
      </c>
      <c r="P18" s="227">
        <v>140311</v>
      </c>
      <c r="Q18" s="227">
        <v>198255</v>
      </c>
      <c r="R18" s="231">
        <v>211244</v>
      </c>
      <c r="S18" s="227">
        <v>179530</v>
      </c>
      <c r="T18" s="227">
        <v>180607</v>
      </c>
      <c r="U18" s="227"/>
      <c r="V18" s="231"/>
      <c r="W18" s="227"/>
      <c r="Y18" s="231"/>
      <c r="Z18" s="231"/>
      <c r="AA18" s="231"/>
      <c r="AB18" s="227"/>
    </row>
    <row r="19" spans="2:28" ht="15" hidden="1" outlineLevel="1">
      <c r="B19" s="41" t="s">
        <v>283</v>
      </c>
      <c r="C19" s="227">
        <v>0</v>
      </c>
      <c r="D19" s="227">
        <v>0</v>
      </c>
      <c r="E19" s="227">
        <v>0</v>
      </c>
      <c r="F19" s="231">
        <v>0</v>
      </c>
      <c r="G19" s="227">
        <v>0</v>
      </c>
      <c r="H19" s="227">
        <v>0</v>
      </c>
      <c r="I19" s="227">
        <v>79365</v>
      </c>
      <c r="J19" s="231">
        <v>98571</v>
      </c>
      <c r="K19" s="227">
        <v>66960</v>
      </c>
      <c r="L19" s="227">
        <v>39733</v>
      </c>
      <c r="M19" s="227">
        <v>39926</v>
      </c>
      <c r="N19" s="231">
        <v>62637</v>
      </c>
      <c r="O19" s="227">
        <v>46109</v>
      </c>
      <c r="P19" s="227">
        <v>58616</v>
      </c>
      <c r="Q19" s="227">
        <v>15351</v>
      </c>
      <c r="R19" s="231">
        <v>46097</v>
      </c>
      <c r="S19" s="227">
        <v>59440</v>
      </c>
      <c r="T19" s="227">
        <v>25065</v>
      </c>
      <c r="U19" s="227"/>
      <c r="V19" s="231"/>
      <c r="W19" s="227"/>
      <c r="Y19" s="231"/>
      <c r="Z19" s="231"/>
      <c r="AA19" s="231"/>
      <c r="AB19" s="227"/>
    </row>
    <row r="20" spans="2:28" ht="15" hidden="1" outlineLevel="1">
      <c r="B20" s="47" t="s">
        <v>128</v>
      </c>
      <c r="C20" s="226">
        <v>732071.64</v>
      </c>
      <c r="D20" s="226">
        <v>744335.73399999994</v>
      </c>
      <c r="E20" s="226">
        <v>724929.83499999996</v>
      </c>
      <c r="F20" s="230">
        <v>617885.22799999989</v>
      </c>
      <c r="G20" s="226">
        <v>787958.19000000006</v>
      </c>
      <c r="H20" s="226">
        <v>829954.91100000008</v>
      </c>
      <c r="I20" s="226">
        <v>816021.66800000006</v>
      </c>
      <c r="J20" s="230">
        <v>678528.18824324256</v>
      </c>
      <c r="K20" s="226">
        <v>829830.47241568426</v>
      </c>
      <c r="L20" s="226">
        <v>852368.3319632893</v>
      </c>
      <c r="M20" s="226">
        <v>706751.54076250736</v>
      </c>
      <c r="N20" s="230">
        <v>502531.19125606027</v>
      </c>
      <c r="O20" s="226">
        <v>639190.1558201547</v>
      </c>
      <c r="P20" s="226">
        <v>631743.84012971038</v>
      </c>
      <c r="Q20" s="226">
        <v>645818.41784628481</v>
      </c>
      <c r="R20" s="230">
        <v>522215.20277928864</v>
      </c>
      <c r="S20" s="226">
        <v>679479.01039874216</v>
      </c>
      <c r="T20" s="226">
        <v>699234.63721994695</v>
      </c>
      <c r="U20" s="337"/>
      <c r="V20" s="230"/>
      <c r="W20" s="226"/>
      <c r="Y20" s="230"/>
      <c r="Z20" s="230"/>
      <c r="AA20" s="230"/>
      <c r="AB20" s="226"/>
    </row>
    <row r="21" spans="2:28" ht="15" hidden="1" outlineLevel="1">
      <c r="B21" s="41" t="s">
        <v>281</v>
      </c>
      <c r="C21" s="227">
        <v>390027</v>
      </c>
      <c r="D21" s="227">
        <v>410225</v>
      </c>
      <c r="E21" s="227">
        <v>465092</v>
      </c>
      <c r="F21" s="231">
        <v>437104</v>
      </c>
      <c r="G21" s="227">
        <v>414434</v>
      </c>
      <c r="H21" s="227">
        <v>431339</v>
      </c>
      <c r="I21" s="227">
        <v>396594</v>
      </c>
      <c r="J21" s="231">
        <v>432853</v>
      </c>
      <c r="K21" s="227">
        <v>435544</v>
      </c>
      <c r="L21" s="227">
        <v>453542</v>
      </c>
      <c r="M21" s="227">
        <v>486591</v>
      </c>
      <c r="N21" s="231">
        <v>476570</v>
      </c>
      <c r="O21" s="227">
        <v>477524</v>
      </c>
      <c r="P21" s="227">
        <v>481173</v>
      </c>
      <c r="Q21" s="227">
        <v>436774</v>
      </c>
      <c r="R21" s="231">
        <v>444261</v>
      </c>
      <c r="S21" s="227">
        <v>390091</v>
      </c>
      <c r="T21" s="227">
        <v>305463</v>
      </c>
      <c r="U21" s="227"/>
      <c r="V21" s="231"/>
      <c r="W21" s="227"/>
      <c r="Y21" s="231"/>
      <c r="Z21" s="231"/>
      <c r="AA21" s="231"/>
      <c r="AB21" s="227"/>
    </row>
    <row r="22" spans="2:28" ht="15" hidden="1" outlineLevel="1">
      <c r="B22" s="224" t="s">
        <v>282</v>
      </c>
      <c r="C22" s="225">
        <v>1.8769768246813683</v>
      </c>
      <c r="D22" s="225">
        <v>1.8144572710098115</v>
      </c>
      <c r="E22" s="225">
        <v>1.558680508372537</v>
      </c>
      <c r="F22" s="234">
        <v>1.4135885921885865</v>
      </c>
      <c r="G22" s="225">
        <v>1.901287515020486</v>
      </c>
      <c r="H22" s="225">
        <v>1.924136029897598</v>
      </c>
      <c r="I22" s="225">
        <v>2.0575744161535474</v>
      </c>
      <c r="J22" s="234">
        <v>1.5675718736920907</v>
      </c>
      <c r="K22" s="225">
        <v>1.905273571477702</v>
      </c>
      <c r="L22" s="225">
        <v>1.8793592036973186</v>
      </c>
      <c r="M22" s="225">
        <v>1.4524550202583018</v>
      </c>
      <c r="N22" s="234">
        <v>1.0544750849949855</v>
      </c>
      <c r="O22" s="225">
        <v>1.3385508494235989</v>
      </c>
      <c r="P22" s="225">
        <v>1.3129245409233485</v>
      </c>
      <c r="Q22" s="225">
        <v>1.4786100313807251</v>
      </c>
      <c r="R22" s="234">
        <v>1.1754693812405064</v>
      </c>
      <c r="S22" s="225">
        <v>1.7418474417475465</v>
      </c>
      <c r="T22" s="225">
        <v>2.2890976557551879</v>
      </c>
      <c r="U22" s="332"/>
      <c r="V22" s="234"/>
      <c r="W22" s="225"/>
      <c r="Y22" s="234"/>
      <c r="Z22" s="234"/>
      <c r="AA22" s="234"/>
      <c r="AB22" s="225"/>
    </row>
    <row r="23" spans="2:28" hidden="1" outlineLevel="1"/>
    <row r="24" spans="2:28" collapsed="1"/>
    <row r="25" spans="2:28" ht="21.5">
      <c r="B25" s="80" t="s">
        <v>275</v>
      </c>
      <c r="C25" s="156"/>
      <c r="D25" s="156"/>
      <c r="E25" s="156"/>
      <c r="F25" s="204"/>
      <c r="G25" s="156"/>
      <c r="H25" s="156"/>
      <c r="I25" s="156"/>
      <c r="J25" s="204"/>
      <c r="K25" s="156"/>
      <c r="L25" s="156"/>
      <c r="M25" s="156"/>
      <c r="N25" s="204"/>
      <c r="O25" s="156"/>
      <c r="P25" s="156"/>
      <c r="Q25" s="156"/>
      <c r="R25" s="204"/>
      <c r="S25" s="156"/>
      <c r="T25" s="156"/>
      <c r="U25" s="156"/>
      <c r="V25" s="204"/>
      <c r="W25" s="156"/>
      <c r="Y25" s="379"/>
      <c r="Z25" s="379"/>
      <c r="AA25" s="204"/>
      <c r="AB25" s="156"/>
    </row>
    <row r="26" spans="2:28" ht="15.5" thickBot="1">
      <c r="B26" s="50" t="s">
        <v>124</v>
      </c>
      <c r="C26" s="189"/>
      <c r="D26" s="189"/>
      <c r="E26" s="189"/>
      <c r="F26" s="190">
        <v>2021</v>
      </c>
      <c r="G26" s="189"/>
      <c r="H26" s="189"/>
      <c r="I26" s="189"/>
      <c r="J26" s="190">
        <v>2022</v>
      </c>
      <c r="K26" s="155"/>
      <c r="L26" s="155"/>
      <c r="M26" s="155"/>
      <c r="N26" s="190">
        <v>2023</v>
      </c>
      <c r="O26" s="155" t="s">
        <v>321</v>
      </c>
      <c r="P26" s="155" t="s">
        <v>327</v>
      </c>
      <c r="Q26" s="155" t="s">
        <v>335</v>
      </c>
      <c r="R26" s="190">
        <v>2024</v>
      </c>
      <c r="S26" s="155" t="s">
        <v>342</v>
      </c>
      <c r="T26" s="155" t="s">
        <v>343</v>
      </c>
      <c r="U26" s="155" t="s">
        <v>344</v>
      </c>
      <c r="V26" s="190">
        <v>2025</v>
      </c>
      <c r="W26" s="155" t="s">
        <v>404</v>
      </c>
      <c r="Y26" s="379"/>
      <c r="Z26" s="379"/>
      <c r="AA26" s="377" t="s">
        <v>390</v>
      </c>
      <c r="AB26" s="155" t="s">
        <v>404</v>
      </c>
    </row>
    <row r="27" spans="2:28" ht="15">
      <c r="B27" s="47" t="s">
        <v>347</v>
      </c>
      <c r="C27" s="226"/>
      <c r="D27" s="226"/>
      <c r="E27" s="226"/>
      <c r="F27" s="230">
        <v>311946</v>
      </c>
      <c r="G27" s="226"/>
      <c r="H27" s="226"/>
      <c r="I27" s="226"/>
      <c r="J27" s="230">
        <v>501601</v>
      </c>
      <c r="K27" s="226"/>
      <c r="L27" s="226"/>
      <c r="M27" s="226"/>
      <c r="N27" s="230">
        <v>398352</v>
      </c>
      <c r="O27" s="226">
        <v>321602</v>
      </c>
      <c r="P27" s="226">
        <v>323851</v>
      </c>
      <c r="Q27" s="226">
        <v>444254</v>
      </c>
      <c r="R27" s="230">
        <v>358060</v>
      </c>
      <c r="S27" s="226">
        <v>503096</v>
      </c>
      <c r="T27" s="226">
        <v>483227.77100000001</v>
      </c>
      <c r="U27" s="226">
        <v>470083.79599999997</v>
      </c>
      <c r="V27" s="230">
        <v>812930.95299999998</v>
      </c>
      <c r="W27" s="226">
        <v>1109919.46</v>
      </c>
      <c r="Y27" s="379"/>
      <c r="Z27" s="379"/>
      <c r="AA27" s="230">
        <v>1212930.953</v>
      </c>
      <c r="AB27" s="226">
        <v>1109919.46</v>
      </c>
    </row>
    <row r="28" spans="2:28" ht="15">
      <c r="B28" s="41" t="s">
        <v>277</v>
      </c>
      <c r="C28" s="227"/>
      <c r="D28" s="227"/>
      <c r="E28" s="227"/>
      <c r="F28" s="231">
        <v>103914</v>
      </c>
      <c r="G28" s="227"/>
      <c r="H28" s="227"/>
      <c r="I28" s="227"/>
      <c r="J28" s="231">
        <v>271519</v>
      </c>
      <c r="K28" s="227"/>
      <c r="L28" s="227"/>
      <c r="M28" s="227"/>
      <c r="N28" s="231">
        <v>198856</v>
      </c>
      <c r="O28" s="227">
        <v>125981</v>
      </c>
      <c r="P28" s="227">
        <v>143616</v>
      </c>
      <c r="Q28" s="227">
        <v>170173</v>
      </c>
      <c r="R28" s="231">
        <v>92693</v>
      </c>
      <c r="S28" s="227">
        <v>232245</v>
      </c>
      <c r="T28" s="227">
        <v>215053.77100000001</v>
      </c>
      <c r="U28" s="227">
        <v>176027.796</v>
      </c>
      <c r="V28" s="231">
        <v>192990.95299999998</v>
      </c>
      <c r="W28" s="227">
        <v>334609.45999999996</v>
      </c>
      <c r="Y28" s="379"/>
      <c r="Z28" s="379"/>
      <c r="AA28" s="231">
        <v>592990.95299999998</v>
      </c>
      <c r="AB28" s="227">
        <v>334609.45999999996</v>
      </c>
    </row>
    <row r="29" spans="2:28" ht="15">
      <c r="B29" s="41" t="s">
        <v>278</v>
      </c>
      <c r="C29" s="227"/>
      <c r="D29" s="227"/>
      <c r="E29" s="227"/>
      <c r="F29" s="231">
        <v>208032</v>
      </c>
      <c r="G29" s="227"/>
      <c r="H29" s="227"/>
      <c r="I29" s="227"/>
      <c r="J29" s="231">
        <v>230082</v>
      </c>
      <c r="K29" s="227"/>
      <c r="L29" s="227"/>
      <c r="M29" s="227"/>
      <c r="N29" s="231">
        <v>199496</v>
      </c>
      <c r="O29" s="227">
        <v>195621</v>
      </c>
      <c r="P29" s="227">
        <v>180235</v>
      </c>
      <c r="Q29" s="227">
        <v>274081</v>
      </c>
      <c r="R29" s="231">
        <v>265367</v>
      </c>
      <c r="S29" s="227">
        <v>270851</v>
      </c>
      <c r="T29" s="227">
        <v>268174</v>
      </c>
      <c r="U29" s="227">
        <v>294056</v>
      </c>
      <c r="V29" s="231">
        <v>619940</v>
      </c>
      <c r="W29" s="227">
        <v>775310</v>
      </c>
      <c r="Y29" s="379"/>
      <c r="Z29" s="379"/>
      <c r="AA29" s="231">
        <v>619940</v>
      </c>
      <c r="AB29" s="227">
        <v>775310</v>
      </c>
    </row>
    <row r="30" spans="2:28" ht="15">
      <c r="B30" s="47" t="s">
        <v>348</v>
      </c>
      <c r="C30" s="226"/>
      <c r="D30" s="226"/>
      <c r="E30" s="226"/>
      <c r="F30" s="230">
        <v>505705</v>
      </c>
      <c r="G30" s="226"/>
      <c r="H30" s="226"/>
      <c r="I30" s="226"/>
      <c r="J30" s="230">
        <v>506151</v>
      </c>
      <c r="K30" s="226"/>
      <c r="L30" s="226"/>
      <c r="M30" s="226"/>
      <c r="N30" s="230">
        <v>506597</v>
      </c>
      <c r="O30" s="226">
        <v>499208</v>
      </c>
      <c r="P30" s="226">
        <v>506820</v>
      </c>
      <c r="Q30" s="226">
        <v>415170</v>
      </c>
      <c r="R30" s="230">
        <v>421496</v>
      </c>
      <c r="S30" s="226">
        <v>415353</v>
      </c>
      <c r="T30" s="226">
        <v>421679</v>
      </c>
      <c r="U30" s="226">
        <v>766887</v>
      </c>
      <c r="V30" s="230">
        <v>780078</v>
      </c>
      <c r="W30" s="226">
        <v>747139</v>
      </c>
      <c r="Y30" s="379"/>
      <c r="Z30" s="379"/>
      <c r="AA30" s="230">
        <v>780078</v>
      </c>
      <c r="AB30" s="226">
        <v>747139</v>
      </c>
    </row>
    <row r="31" spans="2:28" ht="15">
      <c r="B31" s="41" t="s">
        <v>277</v>
      </c>
      <c r="C31" s="227"/>
      <c r="D31" s="227"/>
      <c r="E31" s="227"/>
      <c r="F31" s="231">
        <v>8250</v>
      </c>
      <c r="G31" s="227"/>
      <c r="H31" s="227"/>
      <c r="I31" s="227"/>
      <c r="J31" s="231">
        <v>8250</v>
      </c>
      <c r="K31" s="227"/>
      <c r="L31" s="227"/>
      <c r="M31" s="227"/>
      <c r="N31" s="231">
        <v>8250</v>
      </c>
      <c r="O31" s="227">
        <v>750</v>
      </c>
      <c r="P31" s="227">
        <v>8250</v>
      </c>
      <c r="Q31" s="227">
        <v>623</v>
      </c>
      <c r="R31" s="231">
        <v>6858</v>
      </c>
      <c r="S31" s="227">
        <v>623</v>
      </c>
      <c r="T31" s="227">
        <v>6858</v>
      </c>
      <c r="U31" s="227">
        <v>6751</v>
      </c>
      <c r="V31" s="231">
        <v>20097</v>
      </c>
      <c r="W31" s="227">
        <v>6722</v>
      </c>
      <c r="Y31" s="379"/>
      <c r="Z31" s="379"/>
      <c r="AA31" s="231">
        <v>20097</v>
      </c>
      <c r="AB31" s="227">
        <v>6722</v>
      </c>
    </row>
    <row r="32" spans="2:28" ht="15">
      <c r="B32" s="41" t="s">
        <v>278</v>
      </c>
      <c r="C32" s="227"/>
      <c r="D32" s="227"/>
      <c r="E32" s="227"/>
      <c r="F32" s="231">
        <v>497455</v>
      </c>
      <c r="G32" s="227"/>
      <c r="H32" s="227"/>
      <c r="I32" s="227"/>
      <c r="J32" s="231">
        <v>497901</v>
      </c>
      <c r="K32" s="227"/>
      <c r="L32" s="227"/>
      <c r="M32" s="227"/>
      <c r="N32" s="231">
        <v>498347</v>
      </c>
      <c r="O32" s="227">
        <v>498458</v>
      </c>
      <c r="P32" s="227">
        <v>498570</v>
      </c>
      <c r="Q32" s="227">
        <v>414547</v>
      </c>
      <c r="R32" s="231">
        <v>414638</v>
      </c>
      <c r="S32" s="227">
        <v>414730</v>
      </c>
      <c r="T32" s="227">
        <v>414821</v>
      </c>
      <c r="U32" s="227">
        <v>760136</v>
      </c>
      <c r="V32" s="231">
        <v>759981</v>
      </c>
      <c r="W32" s="227">
        <v>740417</v>
      </c>
      <c r="Y32" s="379"/>
      <c r="Z32" s="379"/>
      <c r="AA32" s="231">
        <v>759981</v>
      </c>
      <c r="AB32" s="227">
        <v>740417</v>
      </c>
    </row>
    <row r="33" spans="2:28" ht="15">
      <c r="B33" s="222" t="s">
        <v>279</v>
      </c>
      <c r="C33" s="228"/>
      <c r="D33" s="228"/>
      <c r="E33" s="228"/>
      <c r="F33" s="232">
        <v>112164</v>
      </c>
      <c r="G33" s="228"/>
      <c r="H33" s="228"/>
      <c r="I33" s="228"/>
      <c r="J33" s="232">
        <v>279769</v>
      </c>
      <c r="K33" s="228"/>
      <c r="L33" s="228"/>
      <c r="M33" s="228"/>
      <c r="N33" s="232">
        <v>207106</v>
      </c>
      <c r="O33" s="228">
        <v>126731</v>
      </c>
      <c r="P33" s="228">
        <v>151866</v>
      </c>
      <c r="Q33" s="228">
        <v>170796</v>
      </c>
      <c r="R33" s="232">
        <v>99551</v>
      </c>
      <c r="S33" s="228">
        <v>232868</v>
      </c>
      <c r="T33" s="228">
        <v>221911.77100000001</v>
      </c>
      <c r="U33" s="228">
        <v>182778.796</v>
      </c>
      <c r="V33" s="232">
        <v>213087.95299999998</v>
      </c>
      <c r="W33" s="228">
        <v>341331.45999999996</v>
      </c>
      <c r="Y33" s="379"/>
      <c r="Z33" s="379"/>
      <c r="AA33" s="232">
        <v>613087.95299999998</v>
      </c>
      <c r="AB33" s="228">
        <v>341331.45999999996</v>
      </c>
    </row>
    <row r="34" spans="2:28" ht="15">
      <c r="B34" s="223" t="s">
        <v>280</v>
      </c>
      <c r="C34" s="229"/>
      <c r="D34" s="229"/>
      <c r="E34" s="229"/>
      <c r="F34" s="233">
        <v>705487</v>
      </c>
      <c r="G34" s="229"/>
      <c r="H34" s="229"/>
      <c r="I34" s="229"/>
      <c r="J34" s="233">
        <v>727983</v>
      </c>
      <c r="K34" s="229"/>
      <c r="L34" s="229"/>
      <c r="M34" s="229"/>
      <c r="N34" s="233">
        <v>697843</v>
      </c>
      <c r="O34" s="229">
        <v>694079</v>
      </c>
      <c r="P34" s="229">
        <v>678805</v>
      </c>
      <c r="Q34" s="229">
        <v>688628</v>
      </c>
      <c r="R34" s="233">
        <v>680005</v>
      </c>
      <c r="S34" s="229">
        <v>685581</v>
      </c>
      <c r="T34" s="229">
        <v>682995</v>
      </c>
      <c r="U34" s="229">
        <v>1054192</v>
      </c>
      <c r="V34" s="233">
        <v>1379921</v>
      </c>
      <c r="W34" s="229">
        <v>1515727</v>
      </c>
      <c r="Y34" s="379"/>
      <c r="Z34" s="379"/>
      <c r="AA34" s="233">
        <v>1379921</v>
      </c>
      <c r="AB34" s="229">
        <v>1515727</v>
      </c>
    </row>
    <row r="35" spans="2:28" ht="15">
      <c r="B35" s="47" t="s">
        <v>129</v>
      </c>
      <c r="C35" s="226"/>
      <c r="D35" s="226"/>
      <c r="E35" s="226"/>
      <c r="F35" s="230">
        <v>817651</v>
      </c>
      <c r="G35" s="226"/>
      <c r="H35" s="226"/>
      <c r="I35" s="226"/>
      <c r="J35" s="230">
        <v>1007752</v>
      </c>
      <c r="K35" s="226"/>
      <c r="L35" s="226"/>
      <c r="M35" s="226"/>
      <c r="N35" s="230">
        <v>904949</v>
      </c>
      <c r="O35" s="226">
        <v>820810</v>
      </c>
      <c r="P35" s="226">
        <v>830671</v>
      </c>
      <c r="Q35" s="226">
        <v>859424</v>
      </c>
      <c r="R35" s="230">
        <v>779556</v>
      </c>
      <c r="S35" s="226">
        <v>918449</v>
      </c>
      <c r="T35" s="226">
        <v>904906.77099999995</v>
      </c>
      <c r="U35" s="226">
        <v>1236970.7960000001</v>
      </c>
      <c r="V35" s="230">
        <v>1593008.953</v>
      </c>
      <c r="W35" s="226">
        <v>1857058.46</v>
      </c>
      <c r="Y35" s="379"/>
      <c r="Z35" s="379"/>
      <c r="AA35" s="230">
        <v>1993008.953</v>
      </c>
      <c r="AB35" s="226">
        <v>1857058.46</v>
      </c>
    </row>
    <row r="36" spans="2:28" ht="15">
      <c r="B36" s="41" t="s">
        <v>130</v>
      </c>
      <c r="C36" s="227"/>
      <c r="D36" s="227"/>
      <c r="E36" s="227"/>
      <c r="F36" s="231">
        <v>199766</v>
      </c>
      <c r="G36" s="227"/>
      <c r="H36" s="227"/>
      <c r="I36" s="227"/>
      <c r="J36" s="231">
        <v>230653</v>
      </c>
      <c r="K36" s="227"/>
      <c r="L36" s="227"/>
      <c r="M36" s="227"/>
      <c r="N36" s="231">
        <v>339781</v>
      </c>
      <c r="O36" s="227">
        <v>135511</v>
      </c>
      <c r="P36" s="227">
        <v>140311</v>
      </c>
      <c r="Q36" s="227">
        <v>198255</v>
      </c>
      <c r="R36" s="231">
        <v>211244</v>
      </c>
      <c r="S36" s="227">
        <v>179530</v>
      </c>
      <c r="T36" s="227">
        <v>180607</v>
      </c>
      <c r="U36" s="227">
        <v>339998</v>
      </c>
      <c r="V36" s="231">
        <v>383150</v>
      </c>
      <c r="W36" s="227">
        <v>172381</v>
      </c>
      <c r="Y36" s="379"/>
      <c r="Z36" s="379"/>
      <c r="AA36" s="231">
        <v>383150</v>
      </c>
      <c r="AB36" s="227">
        <v>172381</v>
      </c>
    </row>
    <row r="37" spans="2:28" ht="15">
      <c r="B37" s="41" t="s">
        <v>283</v>
      </c>
      <c r="C37" s="227"/>
      <c r="D37" s="227"/>
      <c r="E37" s="227"/>
      <c r="F37" s="231">
        <v>0</v>
      </c>
      <c r="G37" s="227"/>
      <c r="H37" s="227"/>
      <c r="I37" s="227"/>
      <c r="J37" s="231">
        <v>98571</v>
      </c>
      <c r="K37" s="227"/>
      <c r="L37" s="227"/>
      <c r="M37" s="227"/>
      <c r="N37" s="231">
        <v>62637</v>
      </c>
      <c r="O37" s="227">
        <v>46109</v>
      </c>
      <c r="P37" s="227">
        <v>58616</v>
      </c>
      <c r="Q37" s="227">
        <v>15351</v>
      </c>
      <c r="R37" s="231">
        <v>46097</v>
      </c>
      <c r="S37" s="227">
        <v>59440</v>
      </c>
      <c r="T37" s="227">
        <v>25065</v>
      </c>
      <c r="U37" s="227">
        <v>25464</v>
      </c>
      <c r="V37" s="231">
        <v>89826</v>
      </c>
      <c r="W37" s="227">
        <v>57004</v>
      </c>
      <c r="Y37" s="379"/>
      <c r="Z37" s="379"/>
      <c r="AA37" s="231">
        <v>89826</v>
      </c>
      <c r="AB37" s="227">
        <v>57004</v>
      </c>
    </row>
    <row r="38" spans="2:28" ht="15">
      <c r="B38" s="47" t="s">
        <v>128</v>
      </c>
      <c r="C38" s="226"/>
      <c r="D38" s="226"/>
      <c r="E38" s="226"/>
      <c r="F38" s="230">
        <v>617885</v>
      </c>
      <c r="G38" s="226"/>
      <c r="H38" s="226"/>
      <c r="I38" s="226"/>
      <c r="J38" s="230">
        <v>678528</v>
      </c>
      <c r="K38" s="226"/>
      <c r="L38" s="226"/>
      <c r="M38" s="226"/>
      <c r="N38" s="230">
        <v>502531</v>
      </c>
      <c r="O38" s="226">
        <v>639190</v>
      </c>
      <c r="P38" s="226">
        <v>631744</v>
      </c>
      <c r="Q38" s="226">
        <v>645818</v>
      </c>
      <c r="R38" s="230">
        <v>522215</v>
      </c>
      <c r="S38" s="226">
        <v>679479</v>
      </c>
      <c r="T38" s="226">
        <v>699234.77099999995</v>
      </c>
      <c r="U38" s="226">
        <v>871508.79600000009</v>
      </c>
      <c r="V38" s="230">
        <v>1120032.953</v>
      </c>
      <c r="W38" s="226">
        <v>1627673.46</v>
      </c>
      <c r="Y38" s="379"/>
      <c r="Z38" s="379"/>
      <c r="AA38" s="230">
        <v>1520032.953</v>
      </c>
      <c r="AB38" s="226">
        <v>1627673.46</v>
      </c>
    </row>
    <row r="39" spans="2:28" ht="15">
      <c r="B39" s="41" t="s">
        <v>281</v>
      </c>
      <c r="C39" s="227"/>
      <c r="D39" s="227"/>
      <c r="E39" s="227"/>
      <c r="F39" s="231">
        <v>437104</v>
      </c>
      <c r="G39" s="227"/>
      <c r="H39" s="227"/>
      <c r="I39" s="227"/>
      <c r="J39" s="231">
        <v>432853</v>
      </c>
      <c r="K39" s="227"/>
      <c r="L39" s="227"/>
      <c r="M39" s="227"/>
      <c r="N39" s="231">
        <v>476570</v>
      </c>
      <c r="O39" s="227">
        <v>477524</v>
      </c>
      <c r="P39" s="227">
        <v>481173</v>
      </c>
      <c r="Q39" s="227">
        <v>436774</v>
      </c>
      <c r="R39" s="231">
        <v>444261</v>
      </c>
      <c r="S39" s="227">
        <v>390091</v>
      </c>
      <c r="T39" s="227">
        <v>305463</v>
      </c>
      <c r="U39" s="227">
        <v>309621</v>
      </c>
      <c r="V39" s="231">
        <v>276707</v>
      </c>
      <c r="W39" s="227">
        <v>326564</v>
      </c>
      <c r="Y39" s="379"/>
      <c r="Z39" s="379"/>
      <c r="AA39" s="231">
        <v>467159.00000000012</v>
      </c>
      <c r="AB39" s="227">
        <v>504832.00000000012</v>
      </c>
    </row>
    <row r="40" spans="2:28" ht="15">
      <c r="B40" s="224" t="s">
        <v>282</v>
      </c>
      <c r="C40" s="225"/>
      <c r="D40" s="225"/>
      <c r="E40" s="225"/>
      <c r="F40" s="234">
        <v>1.4135880705735935</v>
      </c>
      <c r="G40" s="225"/>
      <c r="H40" s="225"/>
      <c r="I40" s="225"/>
      <c r="J40" s="234">
        <v>1.5675714388025497</v>
      </c>
      <c r="K40" s="225"/>
      <c r="L40" s="225"/>
      <c r="M40" s="225"/>
      <c r="N40" s="234">
        <v>1.0544746836771093</v>
      </c>
      <c r="O40" s="225">
        <v>1.3385505231150685</v>
      </c>
      <c r="P40" s="225">
        <v>1.3129248731745131</v>
      </c>
      <c r="Q40" s="225">
        <v>1.4786090747159859</v>
      </c>
      <c r="R40" s="234">
        <v>1.1754693812405064</v>
      </c>
      <c r="S40" s="225">
        <v>1.7418474417475465</v>
      </c>
      <c r="T40" s="225">
        <v>2.2890980937134775</v>
      </c>
      <c r="U40" s="225">
        <v>2.8147599678316397</v>
      </c>
      <c r="V40" s="234">
        <v>4.0477217887512786</v>
      </c>
      <c r="W40" s="225">
        <v>4.9842403326759834</v>
      </c>
      <c r="Y40" s="379"/>
      <c r="Z40" s="379"/>
      <c r="AA40" s="234">
        <v>3.2537807320419807</v>
      </c>
      <c r="AB40" s="225">
        <v>3.2241883636536501</v>
      </c>
    </row>
    <row r="43" spans="2:28" ht="21.5">
      <c r="B43" s="80" t="s">
        <v>284</v>
      </c>
      <c r="C43" s="156"/>
      <c r="D43" s="156"/>
      <c r="E43" s="156"/>
      <c r="F43" s="204"/>
      <c r="G43" s="156"/>
      <c r="H43" s="156"/>
      <c r="I43" s="156"/>
      <c r="J43" s="204"/>
      <c r="K43" s="156"/>
      <c r="L43" s="156"/>
      <c r="M43" s="156"/>
      <c r="N43" s="204"/>
      <c r="O43" s="156"/>
      <c r="P43" s="156"/>
      <c r="Q43" s="156"/>
      <c r="R43" s="204"/>
      <c r="S43" s="156"/>
      <c r="T43" s="156"/>
      <c r="U43" s="156"/>
      <c r="V43" s="204"/>
      <c r="W43" s="156"/>
      <c r="Y43" s="204"/>
      <c r="Z43" s="156"/>
      <c r="AA43" s="204"/>
      <c r="AB43" s="378"/>
    </row>
    <row r="44" spans="2:28" ht="15.5" thickBot="1">
      <c r="B44" s="50" t="s">
        <v>124</v>
      </c>
      <c r="C44" s="189" t="s">
        <v>302</v>
      </c>
      <c r="D44" s="189" t="s">
        <v>303</v>
      </c>
      <c r="E44" s="189" t="s">
        <v>304</v>
      </c>
      <c r="F44" s="190">
        <v>2021</v>
      </c>
      <c r="G44" s="189" t="s">
        <v>226</v>
      </c>
      <c r="H44" s="189" t="s">
        <v>227</v>
      </c>
      <c r="I44" s="189" t="s">
        <v>228</v>
      </c>
      <c r="J44" s="190">
        <v>2022</v>
      </c>
      <c r="K44" s="155" t="s">
        <v>223</v>
      </c>
      <c r="L44" s="155" t="s">
        <v>224</v>
      </c>
      <c r="M44" s="155" t="s">
        <v>225</v>
      </c>
      <c r="N44" s="190">
        <v>2023</v>
      </c>
      <c r="O44" s="155" t="s">
        <v>321</v>
      </c>
      <c r="P44" s="155" t="s">
        <v>327</v>
      </c>
      <c r="Q44" s="155" t="s">
        <v>335</v>
      </c>
      <c r="R44" s="190">
        <v>2024</v>
      </c>
      <c r="S44" s="155" t="s">
        <v>342</v>
      </c>
      <c r="T44" s="155" t="s">
        <v>343</v>
      </c>
      <c r="U44" s="155" t="s">
        <v>344</v>
      </c>
      <c r="V44" s="190">
        <v>2025</v>
      </c>
      <c r="W44" s="155" t="s">
        <v>404</v>
      </c>
      <c r="Y44" s="190">
        <v>2024</v>
      </c>
      <c r="Z44" s="155" t="s">
        <v>342</v>
      </c>
      <c r="AA44" s="190">
        <v>2025</v>
      </c>
      <c r="AB44" s="378"/>
    </row>
    <row r="45" spans="2:28" ht="15">
      <c r="B45" s="47" t="s">
        <v>392</v>
      </c>
      <c r="C45" s="226">
        <v>3223.0223610188355</v>
      </c>
      <c r="D45" s="226">
        <v>6202.1696241677109</v>
      </c>
      <c r="E45" s="226">
        <v>13189.58722669722</v>
      </c>
      <c r="F45" s="230">
        <v>19225</v>
      </c>
      <c r="G45" s="226">
        <v>8858.0045528479604</v>
      </c>
      <c r="H45" s="226">
        <v>13640.587458310287</v>
      </c>
      <c r="I45" s="226">
        <v>17718.677707717496</v>
      </c>
      <c r="J45" s="230">
        <v>17718.618731158087</v>
      </c>
      <c r="K45" s="226">
        <v>2943.5509187119496</v>
      </c>
      <c r="L45" s="226">
        <v>2998.0811473062408</v>
      </c>
      <c r="M45" s="226">
        <v>3866.6011181265249</v>
      </c>
      <c r="N45" s="230">
        <v>7579.3109999999997</v>
      </c>
      <c r="O45" s="226">
        <v>5885.8293226470432</v>
      </c>
      <c r="P45" s="226">
        <v>9139.343651059864</v>
      </c>
      <c r="Q45" s="226">
        <v>10301.204359051941</v>
      </c>
      <c r="R45" s="230">
        <v>51356.708294209646</v>
      </c>
      <c r="S45" s="226">
        <v>13310.927459056758</v>
      </c>
      <c r="T45" s="226">
        <v>25035.784030271076</v>
      </c>
      <c r="U45" s="226">
        <v>32538</v>
      </c>
      <c r="V45" s="230">
        <v>44090</v>
      </c>
      <c r="W45" s="226">
        <v>5296</v>
      </c>
      <c r="Y45" s="230">
        <v>51356.708294209646</v>
      </c>
      <c r="Z45" s="226">
        <v>13310.927459056758</v>
      </c>
      <c r="AA45" s="230">
        <v>44090</v>
      </c>
      <c r="AB45" s="378"/>
    </row>
    <row r="46" spans="2:28" ht="15">
      <c r="B46" s="41" t="s">
        <v>286</v>
      </c>
      <c r="C46" s="227">
        <v>3223.0223610188355</v>
      </c>
      <c r="D46" s="227">
        <v>6202.1696241677109</v>
      </c>
      <c r="E46" s="227">
        <v>13189.58722669722</v>
      </c>
      <c r="F46" s="231">
        <v>19225</v>
      </c>
      <c r="G46" s="227">
        <v>8858.0045528479604</v>
      </c>
      <c r="H46" s="227">
        <v>13640.587458310287</v>
      </c>
      <c r="I46" s="227">
        <v>17718.677707717496</v>
      </c>
      <c r="J46" s="231">
        <v>17718.618731158087</v>
      </c>
      <c r="K46" s="227">
        <v>2943.5509187119496</v>
      </c>
      <c r="L46" s="227">
        <v>2998.0811473062408</v>
      </c>
      <c r="M46" s="227">
        <v>3866.6011181265249</v>
      </c>
      <c r="N46" s="231">
        <v>7579.3109999999997</v>
      </c>
      <c r="O46" s="227">
        <v>5885.8293226470432</v>
      </c>
      <c r="P46" s="227">
        <v>9139.343651059864</v>
      </c>
      <c r="Q46" s="227">
        <v>10301.204359051941</v>
      </c>
      <c r="R46" s="231">
        <v>12529.779547104126</v>
      </c>
      <c r="S46" s="227">
        <v>6780.0790990567593</v>
      </c>
      <c r="T46" s="227">
        <v>9906.7935920527998</v>
      </c>
      <c r="U46" s="227">
        <v>10750</v>
      </c>
      <c r="V46" s="231">
        <v>15776</v>
      </c>
      <c r="W46" s="227">
        <v>833</v>
      </c>
      <c r="Y46" s="231">
        <v>12529.779547104126</v>
      </c>
      <c r="Z46" s="227">
        <v>6780.0790990567593</v>
      </c>
      <c r="AA46" s="231">
        <v>15776</v>
      </c>
      <c r="AB46" s="378"/>
    </row>
    <row r="47" spans="2:28" ht="15">
      <c r="B47" s="41" t="s">
        <v>285</v>
      </c>
      <c r="C47" s="227">
        <v>7930.4164837225708</v>
      </c>
      <c r="D47" s="227">
        <v>12505.202451705298</v>
      </c>
      <c r="E47" s="227">
        <v>24172.556559860193</v>
      </c>
      <c r="F47" s="231">
        <v>28961.610078154899</v>
      </c>
      <c r="G47" s="227">
        <v>5269.9629904316771</v>
      </c>
      <c r="H47" s="227">
        <v>9647.9482304316771</v>
      </c>
      <c r="I47" s="227">
        <v>14297.750378663039</v>
      </c>
      <c r="J47" s="231">
        <v>24562.847252861695</v>
      </c>
      <c r="K47" s="227">
        <v>8797.2789712000504</v>
      </c>
      <c r="L47" s="227">
        <v>10470.257061296186</v>
      </c>
      <c r="M47" s="227">
        <v>14057.738004537972</v>
      </c>
      <c r="N47" s="231">
        <v>15229.415772472141</v>
      </c>
      <c r="O47" s="227">
        <v>15565.434831722541</v>
      </c>
      <c r="P47" s="227">
        <v>19422.161442785851</v>
      </c>
      <c r="Q47" s="227">
        <v>27456.746033185595</v>
      </c>
      <c r="R47" s="231">
        <v>38826.928747105521</v>
      </c>
      <c r="S47" s="227">
        <v>6530.8483599999981</v>
      </c>
      <c r="T47" s="227">
        <v>15128.990438218274</v>
      </c>
      <c r="U47" s="227">
        <v>21788</v>
      </c>
      <c r="V47" s="231">
        <v>28314</v>
      </c>
      <c r="W47" s="227">
        <v>4463</v>
      </c>
      <c r="Y47" s="231">
        <v>38826.928747105521</v>
      </c>
      <c r="Z47" s="227">
        <v>6530.8483599999981</v>
      </c>
      <c r="AA47" s="231">
        <v>28314</v>
      </c>
      <c r="AB47" s="378"/>
    </row>
    <row r="48" spans="2:28" ht="15">
      <c r="B48" s="47" t="s">
        <v>169</v>
      </c>
      <c r="C48" s="226">
        <v>46184.260360256179</v>
      </c>
      <c r="D48" s="226">
        <v>83521.985354547272</v>
      </c>
      <c r="E48" s="226">
        <v>129602.08526371833</v>
      </c>
      <c r="F48" s="230">
        <v>156976.93441053265</v>
      </c>
      <c r="G48" s="226">
        <v>66142.677535958821</v>
      </c>
      <c r="H48" s="226">
        <v>108170.99741157277</v>
      </c>
      <c r="I48" s="226">
        <v>148109.50094741699</v>
      </c>
      <c r="J48" s="230">
        <v>186783.40633434427</v>
      </c>
      <c r="K48" s="226">
        <v>72994.164330529253</v>
      </c>
      <c r="L48" s="226">
        <v>129072.77501606813</v>
      </c>
      <c r="M48" s="226">
        <v>172551.88711458232</v>
      </c>
      <c r="N48" s="230">
        <v>227430.01901043355</v>
      </c>
      <c r="O48" s="226">
        <v>85693.5166808949</v>
      </c>
      <c r="P48" s="226">
        <v>138531.51668089489</v>
      </c>
      <c r="Q48" s="226">
        <v>178281.75629801681</v>
      </c>
      <c r="R48" s="230">
        <v>222812.97382065779</v>
      </c>
      <c r="S48" s="226">
        <v>71290.599522879202</v>
      </c>
      <c r="T48" s="226">
        <v>113548.9280412217</v>
      </c>
      <c r="U48" s="226">
        <v>161243</v>
      </c>
      <c r="V48" s="230">
        <v>217929</v>
      </c>
      <c r="W48" s="226">
        <v>82626.097081729051</v>
      </c>
      <c r="Y48" s="230">
        <v>222812.97382065779</v>
      </c>
      <c r="Z48" s="226">
        <v>71290.599522879202</v>
      </c>
      <c r="AA48" s="230">
        <v>217929</v>
      </c>
      <c r="AB48" s="378"/>
    </row>
    <row r="49" spans="2:28" ht="15">
      <c r="B49" s="41" t="s">
        <v>286</v>
      </c>
      <c r="C49" s="227">
        <v>38612.438402874803</v>
      </c>
      <c r="D49" s="227">
        <v>63191.668653249711</v>
      </c>
      <c r="E49" s="227">
        <v>102666.32118169736</v>
      </c>
      <c r="F49" s="231">
        <v>127908.55025559153</v>
      </c>
      <c r="G49" s="227">
        <v>55795.567687103321</v>
      </c>
      <c r="H49" s="227">
        <v>90152.444245179184</v>
      </c>
      <c r="I49" s="227">
        <v>123932.44235810341</v>
      </c>
      <c r="J49" s="231">
        <v>140560.37728867168</v>
      </c>
      <c r="K49" s="227">
        <v>59720.164330529253</v>
      </c>
      <c r="L49" s="227">
        <v>100901.66017972675</v>
      </c>
      <c r="M49" s="227">
        <v>134713.77227824094</v>
      </c>
      <c r="N49" s="231">
        <v>175540.90417409217</v>
      </c>
      <c r="O49" s="227">
        <v>72581.5166808949</v>
      </c>
      <c r="P49" s="227">
        <v>112498.5166808949</v>
      </c>
      <c r="Q49" s="227">
        <v>134151.75629801681</v>
      </c>
      <c r="R49" s="231">
        <v>157573.30715399113</v>
      </c>
      <c r="S49" s="227">
        <v>47693.927386163188</v>
      </c>
      <c r="T49" s="227">
        <v>75297.255904505699</v>
      </c>
      <c r="U49" s="227">
        <v>97837</v>
      </c>
      <c r="V49" s="231">
        <v>133191</v>
      </c>
      <c r="W49" s="227">
        <v>49793.097081729051</v>
      </c>
      <c r="X49" s="438"/>
      <c r="Y49" s="231">
        <v>157573.30715399113</v>
      </c>
      <c r="Z49" s="227">
        <v>47693.927386163188</v>
      </c>
      <c r="AA49" s="231">
        <v>133191</v>
      </c>
      <c r="AB49" s="378"/>
    </row>
    <row r="50" spans="2:28" ht="15">
      <c r="B50" s="41" t="s">
        <v>285</v>
      </c>
      <c r="C50" s="227">
        <v>7571.8219573813794</v>
      </c>
      <c r="D50" s="227">
        <v>20330.316701297561</v>
      </c>
      <c r="E50" s="227">
        <v>26935.764082020971</v>
      </c>
      <c r="F50" s="231">
        <v>29068.384154941108</v>
      </c>
      <c r="G50" s="227">
        <v>10347.109848855496</v>
      </c>
      <c r="H50" s="227">
        <v>18018.553166393584</v>
      </c>
      <c r="I50" s="227">
        <v>24177.058589313579</v>
      </c>
      <c r="J50" s="231">
        <v>46223.029045672592</v>
      </c>
      <c r="K50" s="227">
        <v>13274</v>
      </c>
      <c r="L50" s="227">
        <v>28171.114836341389</v>
      </c>
      <c r="M50" s="227">
        <v>37838.114836341389</v>
      </c>
      <c r="N50" s="231">
        <v>51889.114836341389</v>
      </c>
      <c r="O50" s="227">
        <v>13112</v>
      </c>
      <c r="P50" s="227">
        <v>26033</v>
      </c>
      <c r="Q50" s="227">
        <v>44130</v>
      </c>
      <c r="R50" s="231">
        <v>65239.666666666664</v>
      </c>
      <c r="S50" s="227">
        <v>23596.672136716006</v>
      </c>
      <c r="T50" s="227">
        <v>38251.672136716006</v>
      </c>
      <c r="U50" s="227">
        <v>63406</v>
      </c>
      <c r="V50" s="231">
        <v>84738</v>
      </c>
      <c r="W50" s="227">
        <v>32833</v>
      </c>
      <c r="X50" s="438"/>
      <c r="Y50" s="231">
        <v>65239.666666666664</v>
      </c>
      <c r="Z50" s="227">
        <v>23596.672136716006</v>
      </c>
      <c r="AA50" s="231">
        <v>84738</v>
      </c>
      <c r="AB50" s="378"/>
    </row>
    <row r="51" spans="2:28" ht="15">
      <c r="B51" s="47" t="s">
        <v>353</v>
      </c>
      <c r="C51" s="333">
        <v>0</v>
      </c>
      <c r="D51" s="333">
        <v>0</v>
      </c>
      <c r="E51" s="333">
        <v>0</v>
      </c>
      <c r="F51" s="334">
        <v>0</v>
      </c>
      <c r="G51" s="333">
        <v>0</v>
      </c>
      <c r="H51" s="333">
        <v>0</v>
      </c>
      <c r="I51" s="333">
        <v>0</v>
      </c>
      <c r="J51" s="334">
        <v>0</v>
      </c>
      <c r="K51" s="333">
        <v>0</v>
      </c>
      <c r="L51" s="333">
        <v>0</v>
      </c>
      <c r="M51" s="333">
        <v>0</v>
      </c>
      <c r="N51" s="334">
        <v>0</v>
      </c>
      <c r="O51" s="333">
        <v>0</v>
      </c>
      <c r="P51" s="333">
        <v>0</v>
      </c>
      <c r="Q51" s="333">
        <v>0</v>
      </c>
      <c r="R51" s="334">
        <v>0</v>
      </c>
      <c r="S51" s="333">
        <v>0</v>
      </c>
      <c r="T51" s="333">
        <v>0</v>
      </c>
      <c r="U51" s="226">
        <v>96000</v>
      </c>
      <c r="V51" s="207">
        <v>676019</v>
      </c>
      <c r="W51" s="81">
        <v>397122.43974</v>
      </c>
      <c r="Y51" s="207">
        <v>40228</v>
      </c>
      <c r="Z51" s="81">
        <v>8775.8780000000006</v>
      </c>
      <c r="AA51" s="207">
        <v>780474</v>
      </c>
      <c r="AB51" s="378"/>
    </row>
    <row r="52" spans="2:28" ht="15">
      <c r="B52" s="41" t="s">
        <v>286</v>
      </c>
      <c r="C52" s="227"/>
      <c r="D52" s="227"/>
      <c r="E52" s="227"/>
      <c r="F52" s="231" t="s">
        <v>156</v>
      </c>
      <c r="G52" s="227" t="s">
        <v>156</v>
      </c>
      <c r="H52" s="227" t="s">
        <v>156</v>
      </c>
      <c r="I52" s="227" t="s">
        <v>156</v>
      </c>
      <c r="J52" s="231" t="s">
        <v>156</v>
      </c>
      <c r="K52" s="227" t="s">
        <v>156</v>
      </c>
      <c r="L52" s="227" t="s">
        <v>156</v>
      </c>
      <c r="M52" s="227" t="s">
        <v>156</v>
      </c>
      <c r="N52" s="231" t="s">
        <v>156</v>
      </c>
      <c r="O52" s="227" t="s">
        <v>156</v>
      </c>
      <c r="P52" s="227" t="s">
        <v>156</v>
      </c>
      <c r="Q52" s="227" t="s">
        <v>156</v>
      </c>
      <c r="R52" s="231" t="s">
        <v>156</v>
      </c>
      <c r="S52" s="227" t="s">
        <v>156</v>
      </c>
      <c r="T52" s="227" t="s">
        <v>156</v>
      </c>
      <c r="U52" s="227" t="s">
        <v>156</v>
      </c>
      <c r="V52" s="231" t="s">
        <v>156</v>
      </c>
      <c r="W52" s="227">
        <v>840.43974000000799</v>
      </c>
      <c r="Y52" s="231">
        <v>40228</v>
      </c>
      <c r="Z52" s="227">
        <v>8775.8780000000006</v>
      </c>
      <c r="AA52" s="231">
        <v>104455</v>
      </c>
      <c r="AB52" s="378"/>
    </row>
    <row r="53" spans="2:28" ht="15">
      <c r="B53" s="41" t="s">
        <v>285</v>
      </c>
      <c r="C53" s="227"/>
      <c r="D53" s="227"/>
      <c r="E53" s="227"/>
      <c r="F53" s="231" t="s">
        <v>156</v>
      </c>
      <c r="G53" s="227" t="s">
        <v>156</v>
      </c>
      <c r="H53" s="227" t="s">
        <v>156</v>
      </c>
      <c r="I53" s="227" t="s">
        <v>156</v>
      </c>
      <c r="J53" s="231" t="s">
        <v>156</v>
      </c>
      <c r="K53" s="227" t="s">
        <v>156</v>
      </c>
      <c r="L53" s="227" t="s">
        <v>156</v>
      </c>
      <c r="M53" s="227" t="s">
        <v>156</v>
      </c>
      <c r="N53" s="231" t="s">
        <v>156</v>
      </c>
      <c r="O53" s="227" t="s">
        <v>156</v>
      </c>
      <c r="P53" s="227" t="s">
        <v>156</v>
      </c>
      <c r="Q53" s="227" t="s">
        <v>156</v>
      </c>
      <c r="R53" s="231" t="s">
        <v>156</v>
      </c>
      <c r="S53" s="227" t="s">
        <v>156</v>
      </c>
      <c r="T53" s="227" t="s">
        <v>156</v>
      </c>
      <c r="U53" s="227">
        <v>96000</v>
      </c>
      <c r="V53" s="231">
        <v>676019</v>
      </c>
      <c r="W53" s="227">
        <v>396282</v>
      </c>
      <c r="Y53" s="241">
        <v>0</v>
      </c>
      <c r="Z53" s="418" t="s">
        <v>156</v>
      </c>
      <c r="AA53" s="231">
        <v>676019</v>
      </c>
      <c r="AB53" s="378"/>
    </row>
    <row r="54" spans="2:28" ht="15">
      <c r="B54" s="47" t="s">
        <v>8</v>
      </c>
      <c r="C54" s="226">
        <v>49407.282721275013</v>
      </c>
      <c r="D54" s="226">
        <v>89724.154978714985</v>
      </c>
      <c r="E54" s="226">
        <v>142791.67249041554</v>
      </c>
      <c r="F54" s="230">
        <v>176201.93441053265</v>
      </c>
      <c r="G54" s="226">
        <v>75000.682088806789</v>
      </c>
      <c r="H54" s="226">
        <v>121811.58486988305</v>
      </c>
      <c r="I54" s="226">
        <v>165828.17865513448</v>
      </c>
      <c r="J54" s="230">
        <v>204502.02506550236</v>
      </c>
      <c r="K54" s="226">
        <v>75937.715249241199</v>
      </c>
      <c r="L54" s="226">
        <v>132070.85616337438</v>
      </c>
      <c r="M54" s="226">
        <v>176418.48823270886</v>
      </c>
      <c r="N54" s="230">
        <v>235009.33001043354</v>
      </c>
      <c r="O54" s="226">
        <v>91579.346003541941</v>
      </c>
      <c r="P54" s="226">
        <v>147670.86033195475</v>
      </c>
      <c r="Q54" s="226">
        <v>188582.96065706876</v>
      </c>
      <c r="R54" s="230">
        <v>274169.68211486744</v>
      </c>
      <c r="S54" s="226">
        <v>84601.526981935953</v>
      </c>
      <c r="T54" s="226">
        <v>138584.71207149277</v>
      </c>
      <c r="U54" s="226">
        <v>289781</v>
      </c>
      <c r="V54" s="230">
        <v>938038</v>
      </c>
      <c r="W54" s="226">
        <v>485044.53682172904</v>
      </c>
      <c r="Y54" s="230">
        <v>314397.68211486744</v>
      </c>
      <c r="Z54" s="226">
        <v>93377.40498193595</v>
      </c>
      <c r="AA54" s="230">
        <v>1042493</v>
      </c>
      <c r="AB54" s="378"/>
    </row>
    <row r="55" spans="2:28" ht="15">
      <c r="B55" s="219" t="s">
        <v>287</v>
      </c>
      <c r="C55" s="238">
        <v>41835.460763893636</v>
      </c>
      <c r="D55" s="238">
        <v>69393.838277417424</v>
      </c>
      <c r="E55" s="238">
        <v>115855.90840839458</v>
      </c>
      <c r="F55" s="239">
        <v>147133.55025559152</v>
      </c>
      <c r="G55" s="238">
        <v>64653.572239951282</v>
      </c>
      <c r="H55" s="238">
        <v>103793.03170348947</v>
      </c>
      <c r="I55" s="238">
        <v>141651.1200658209</v>
      </c>
      <c r="J55" s="239">
        <v>158278.99601982976</v>
      </c>
      <c r="K55" s="238">
        <v>62663.715249241199</v>
      </c>
      <c r="L55" s="238">
        <v>103899.74132703299</v>
      </c>
      <c r="M55" s="238">
        <v>138580.37339636747</v>
      </c>
      <c r="N55" s="239">
        <v>183120.21517409215</v>
      </c>
      <c r="O55" s="238">
        <v>78467.346003541941</v>
      </c>
      <c r="P55" s="238">
        <v>121637.86033195477</v>
      </c>
      <c r="Q55" s="238">
        <v>144452.96065706876</v>
      </c>
      <c r="R55" s="239">
        <v>170103.08670109525</v>
      </c>
      <c r="S55" s="238">
        <v>54474.00648521995</v>
      </c>
      <c r="T55" s="238">
        <v>85204.049496558495</v>
      </c>
      <c r="U55" s="238">
        <v>108587</v>
      </c>
      <c r="V55" s="239">
        <v>148967</v>
      </c>
      <c r="W55" s="238">
        <v>51466.53682172906</v>
      </c>
      <c r="Y55" s="239">
        <v>210331.08670109525</v>
      </c>
      <c r="Z55" s="238">
        <v>63249.884485219955</v>
      </c>
      <c r="AA55" s="239">
        <v>253422</v>
      </c>
      <c r="AB55" s="378"/>
    </row>
    <row r="56" spans="2:28" ht="15">
      <c r="B56" s="220" t="s">
        <v>288</v>
      </c>
      <c r="C56" s="240">
        <v>15502.238441103949</v>
      </c>
      <c r="D56" s="240">
        <v>32835.519153002861</v>
      </c>
      <c r="E56" s="240">
        <v>51108.320641881161</v>
      </c>
      <c r="F56" s="375">
        <v>58029.994233096004</v>
      </c>
      <c r="G56" s="240">
        <v>15617.072839287173</v>
      </c>
      <c r="H56" s="240">
        <v>27666.501396825261</v>
      </c>
      <c r="I56" s="240">
        <v>38474.80896797662</v>
      </c>
      <c r="J56" s="375">
        <v>70785.876298534291</v>
      </c>
      <c r="K56" s="240">
        <v>22071.278971200052</v>
      </c>
      <c r="L56" s="240">
        <v>38641.371897637575</v>
      </c>
      <c r="M56" s="240">
        <v>51895.852840879365</v>
      </c>
      <c r="N56" s="375">
        <v>67118.530608813526</v>
      </c>
      <c r="O56" s="240">
        <v>28677.434831722541</v>
      </c>
      <c r="P56" s="240">
        <v>45455.161442785851</v>
      </c>
      <c r="Q56" s="240">
        <v>71586.746033185598</v>
      </c>
      <c r="R56" s="375">
        <v>104066.59541377219</v>
      </c>
      <c r="S56" s="240">
        <v>30127.520496716003</v>
      </c>
      <c r="T56" s="240">
        <v>53380.662574934278</v>
      </c>
      <c r="U56" s="240">
        <v>181194</v>
      </c>
      <c r="V56" s="375">
        <v>789071</v>
      </c>
      <c r="W56" s="240">
        <v>433578</v>
      </c>
      <c r="Y56" s="375">
        <v>104066.59541377219</v>
      </c>
      <c r="Z56" s="240">
        <v>30127.520496716003</v>
      </c>
      <c r="AA56" s="375">
        <v>789071</v>
      </c>
      <c r="AB56" s="378"/>
    </row>
    <row r="58" spans="2:28">
      <c r="B58" s="436" t="s">
        <v>391</v>
      </c>
      <c r="C58" s="436"/>
      <c r="D58" s="436"/>
      <c r="E58" s="436"/>
      <c r="F58" s="436"/>
      <c r="G58" s="436"/>
      <c r="H58" s="436"/>
      <c r="I58" s="436"/>
      <c r="J58" s="436"/>
      <c r="K58" s="436"/>
      <c r="L58" s="436"/>
      <c r="M58" s="436"/>
      <c r="N58" s="436"/>
      <c r="O58" s="436"/>
      <c r="P58" s="436"/>
      <c r="Q58" s="436"/>
      <c r="R58" s="436"/>
      <c r="S58" s="436"/>
      <c r="T58" s="436"/>
      <c r="U58" s="436"/>
      <c r="V58" s="436"/>
      <c r="W58" s="41"/>
      <c r="AB58" s="41"/>
    </row>
    <row r="59" spans="2:28">
      <c r="B59" s="436"/>
      <c r="C59" s="436"/>
      <c r="D59" s="436"/>
      <c r="E59" s="436"/>
      <c r="F59" s="436"/>
      <c r="G59" s="436"/>
      <c r="H59" s="436"/>
      <c r="I59" s="436"/>
      <c r="J59" s="436"/>
      <c r="K59" s="436"/>
      <c r="L59" s="436"/>
      <c r="M59" s="436"/>
      <c r="N59" s="436"/>
      <c r="O59" s="436"/>
      <c r="P59" s="436"/>
      <c r="Q59" s="436"/>
      <c r="R59" s="436"/>
      <c r="S59" s="436"/>
      <c r="T59" s="436"/>
      <c r="U59" s="436"/>
      <c r="V59" s="436"/>
      <c r="W59" s="41"/>
      <c r="AB59" s="41"/>
    </row>
  </sheetData>
  <mergeCells count="2">
    <mergeCell ref="B58:V59"/>
    <mergeCell ref="Y4:AB4"/>
  </mergeCells>
  <pageMargins left="0.7" right="0.7" top="0.75" bottom="0.75" header="0.3" footer="0.3"/>
  <pageSetup paperSize="9" scale="2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D3B76-1146-4C45-8924-6CC1060F36E8}">
  <dimension ref="B5:X60"/>
  <sheetViews>
    <sheetView showGridLines="0" view="pageBreakPreview" zoomScale="70" zoomScaleNormal="70" zoomScaleSheetLayoutView="70" workbookViewId="0">
      <pane xSplit="3" ySplit="5" topLeftCell="M6" activePane="bottomRight" state="frozen"/>
      <selection pane="topRight" activeCell="D1" sqref="D1"/>
      <selection pane="bottomLeft" activeCell="A6" sqref="A6"/>
      <selection pane="bottomRight" activeCell="X43" sqref="X43"/>
    </sheetView>
  </sheetViews>
  <sheetFormatPr baseColWidth="10" defaultRowHeight="14.5" outlineLevelCol="1"/>
  <cols>
    <col min="1" max="1" width="3.7265625" customWidth="1"/>
    <col min="2" max="2" width="28.54296875" customWidth="1"/>
    <col min="3" max="3" width="6.08984375" bestFit="1" customWidth="1"/>
    <col min="4" max="6" width="10.90625" customWidth="1" outlineLevel="1"/>
    <col min="8" max="10" width="10.90625" outlineLevel="1"/>
    <col min="12" max="14" width="10.90625" outlineLevel="1"/>
    <col min="16" max="18" width="10.90625" outlineLevel="1"/>
    <col min="20" max="22" width="10.90625" outlineLevel="1"/>
    <col min="24" max="24" width="10.90625" outlineLevel="1"/>
  </cols>
  <sheetData>
    <row r="5" spans="2:24" ht="15.5" thickBot="1">
      <c r="B5" s="50"/>
      <c r="C5" s="50"/>
      <c r="D5" s="189" t="s">
        <v>330</v>
      </c>
      <c r="E5" s="189" t="s">
        <v>332</v>
      </c>
      <c r="F5" s="189" t="s">
        <v>331</v>
      </c>
      <c r="G5" s="190">
        <v>2021</v>
      </c>
      <c r="H5" s="189" t="s">
        <v>226</v>
      </c>
      <c r="I5" s="189" t="s">
        <v>227</v>
      </c>
      <c r="J5" s="189" t="s">
        <v>228</v>
      </c>
      <c r="K5" s="190">
        <v>2022</v>
      </c>
      <c r="L5" s="155" t="s">
        <v>223</v>
      </c>
      <c r="M5" s="155" t="s">
        <v>224</v>
      </c>
      <c r="N5" s="155" t="s">
        <v>225</v>
      </c>
      <c r="O5" s="190">
        <v>2023</v>
      </c>
      <c r="P5" s="155" t="s">
        <v>321</v>
      </c>
      <c r="Q5" s="155" t="s">
        <v>327</v>
      </c>
      <c r="R5" s="155" t="s">
        <v>335</v>
      </c>
      <c r="S5" s="190">
        <v>2024</v>
      </c>
      <c r="T5" s="155" t="s">
        <v>342</v>
      </c>
      <c r="U5" s="155" t="s">
        <v>343</v>
      </c>
      <c r="V5" s="155" t="s">
        <v>344</v>
      </c>
      <c r="W5" s="190">
        <v>2025</v>
      </c>
      <c r="X5" s="155" t="s">
        <v>404</v>
      </c>
    </row>
    <row r="7" spans="2:24" ht="21.5">
      <c r="B7" s="80" t="s">
        <v>301</v>
      </c>
      <c r="C7" s="80"/>
      <c r="D7" s="156"/>
      <c r="E7" s="156"/>
      <c r="F7" s="156"/>
      <c r="G7" s="204"/>
      <c r="H7" s="156"/>
      <c r="I7" s="156"/>
      <c r="J7" s="156"/>
      <c r="K7" s="204"/>
      <c r="L7" s="156"/>
      <c r="M7" s="156"/>
      <c r="N7" s="156"/>
      <c r="O7" s="204"/>
      <c r="P7" s="156"/>
      <c r="Q7" s="156"/>
      <c r="R7" s="156"/>
      <c r="S7" s="204"/>
      <c r="T7" s="156"/>
      <c r="U7" s="156"/>
      <c r="V7" s="156"/>
      <c r="W7" s="204"/>
      <c r="X7" s="156"/>
    </row>
    <row r="8" spans="2:24" ht="15.5" thickBot="1">
      <c r="B8" s="50" t="s">
        <v>124</v>
      </c>
      <c r="C8" s="50"/>
      <c r="D8" s="189" t="s">
        <v>302</v>
      </c>
      <c r="E8" s="189" t="s">
        <v>303</v>
      </c>
      <c r="F8" s="189" t="s">
        <v>304</v>
      </c>
      <c r="G8" s="190">
        <v>2021</v>
      </c>
      <c r="H8" s="189" t="s">
        <v>226</v>
      </c>
      <c r="I8" s="189" t="s">
        <v>227</v>
      </c>
      <c r="J8" s="189" t="s">
        <v>228</v>
      </c>
      <c r="K8" s="190">
        <v>2022</v>
      </c>
      <c r="L8" s="155" t="s">
        <v>223</v>
      </c>
      <c r="M8" s="155" t="s">
        <v>224</v>
      </c>
      <c r="N8" s="155" t="s">
        <v>225</v>
      </c>
      <c r="O8" s="190">
        <v>2023</v>
      </c>
      <c r="P8" s="155" t="s">
        <v>321</v>
      </c>
      <c r="Q8" s="155" t="s">
        <v>327</v>
      </c>
      <c r="R8" s="155" t="s">
        <v>335</v>
      </c>
      <c r="S8" s="190">
        <v>2024</v>
      </c>
      <c r="T8" s="155" t="s">
        <v>342</v>
      </c>
      <c r="U8" s="155" t="s">
        <v>343</v>
      </c>
      <c r="V8" s="155" t="s">
        <v>344</v>
      </c>
      <c r="W8" s="190">
        <v>2025</v>
      </c>
      <c r="X8" s="155" t="s">
        <v>404</v>
      </c>
    </row>
    <row r="9" spans="2:24" ht="15">
      <c r="B9" s="41" t="s">
        <v>1</v>
      </c>
      <c r="C9" s="41"/>
      <c r="D9" s="227">
        <v>3473.4085743202145</v>
      </c>
      <c r="E9" s="227">
        <v>26495.713039699658</v>
      </c>
      <c r="F9" s="227">
        <v>14338.254944818085</v>
      </c>
      <c r="G9" s="231">
        <v>2552.9685743592677</v>
      </c>
      <c r="H9" s="227">
        <v>11942.342707156968</v>
      </c>
      <c r="I9" s="227">
        <v>27513.741374362675</v>
      </c>
      <c r="J9" s="227">
        <v>7977.4081363827436</v>
      </c>
      <c r="K9" s="231">
        <v>2669.6661901711691</v>
      </c>
      <c r="L9" s="227">
        <v>9669.6885713723022</v>
      </c>
      <c r="M9" s="227">
        <v>23689.283603450171</v>
      </c>
      <c r="N9" s="227">
        <v>14693.928163045526</v>
      </c>
      <c r="O9" s="231">
        <v>2902.1950883834502</v>
      </c>
      <c r="P9" s="227">
        <v>2568.0839136333661</v>
      </c>
      <c r="Q9" s="227">
        <v>33295.694534606024</v>
      </c>
      <c r="R9" s="227">
        <v>19055.689675210029</v>
      </c>
      <c r="S9" s="231">
        <v>2392.6599231704449</v>
      </c>
      <c r="T9" s="227">
        <v>3473.1381449127648</v>
      </c>
      <c r="U9" s="227">
        <v>38961.313438859572</v>
      </c>
      <c r="V9" s="227">
        <v>25894.555451700126</v>
      </c>
      <c r="W9" s="231">
        <v>4213.7978056066204</v>
      </c>
      <c r="X9" s="227">
        <v>8932.9880753689376</v>
      </c>
    </row>
    <row r="10" spans="2:24" ht="15">
      <c r="B10" s="41" t="s">
        <v>3</v>
      </c>
      <c r="C10" s="41"/>
      <c r="D10" s="227">
        <v>1732.3553195618958</v>
      </c>
      <c r="E10" s="227">
        <v>9461.3445459956492</v>
      </c>
      <c r="F10" s="227">
        <v>16035.032289607463</v>
      </c>
      <c r="G10" s="231">
        <v>4665.476572651648</v>
      </c>
      <c r="H10" s="227">
        <v>10611.513272900433</v>
      </c>
      <c r="I10" s="227">
        <v>14654.152293648549</v>
      </c>
      <c r="J10" s="227">
        <v>13533.888977549885</v>
      </c>
      <c r="K10" s="231">
        <v>3748.6828319360998</v>
      </c>
      <c r="L10" s="227">
        <v>3067.0884417573598</v>
      </c>
      <c r="M10" s="227">
        <v>13118.657889006043</v>
      </c>
      <c r="N10" s="227">
        <v>10644.897936038713</v>
      </c>
      <c r="O10" s="231">
        <v>3034.0323561753189</v>
      </c>
      <c r="P10" s="227">
        <v>7484.7939836511759</v>
      </c>
      <c r="Q10" s="227">
        <v>17365.740600578116</v>
      </c>
      <c r="R10" s="227">
        <v>15764.103270526532</v>
      </c>
      <c r="S10" s="231">
        <v>3447.9936037415696</v>
      </c>
      <c r="T10" s="227">
        <v>5481.029873016294</v>
      </c>
      <c r="U10" s="227">
        <v>16908.367020385227</v>
      </c>
      <c r="V10" s="227">
        <v>11691.666322277246</v>
      </c>
      <c r="W10" s="231">
        <v>4892.5940499855678</v>
      </c>
      <c r="X10" s="227">
        <v>6475.4965578269175</v>
      </c>
    </row>
    <row r="11" spans="2:24" ht="15">
      <c r="B11" s="41" t="s">
        <v>5</v>
      </c>
      <c r="C11" s="41"/>
      <c r="D11" s="227">
        <v>10734.753774279547</v>
      </c>
      <c r="E11" s="227">
        <v>8773.7371523849106</v>
      </c>
      <c r="F11" s="227">
        <v>4557.693360561093</v>
      </c>
      <c r="G11" s="231">
        <v>16604.611449268035</v>
      </c>
      <c r="H11" s="227">
        <v>9897.4096184375467</v>
      </c>
      <c r="I11" s="227">
        <v>7191.6014635216843</v>
      </c>
      <c r="J11" s="227">
        <v>2665.3866830552424</v>
      </c>
      <c r="K11" s="231">
        <v>16956.83752097292</v>
      </c>
      <c r="L11" s="227">
        <v>9464.7158964685786</v>
      </c>
      <c r="M11" s="227">
        <v>2219.7961114233212</v>
      </c>
      <c r="N11" s="227">
        <v>1118.1294326250008</v>
      </c>
      <c r="O11" s="231">
        <v>13096.726831546524</v>
      </c>
      <c r="P11" s="227">
        <v>7285.5413979714049</v>
      </c>
      <c r="Q11" s="227">
        <v>6889.7540025809722</v>
      </c>
      <c r="R11" s="227">
        <v>1757.0136041613328</v>
      </c>
      <c r="S11" s="231">
        <v>15400.445944982144</v>
      </c>
      <c r="T11" s="227">
        <v>11294.998546818397</v>
      </c>
      <c r="U11" s="227">
        <v>7661.031787533444</v>
      </c>
      <c r="V11" s="227">
        <v>3776.2475031364497</v>
      </c>
      <c r="W11" s="231">
        <v>12399.003114387633</v>
      </c>
      <c r="X11" s="227">
        <v>5417.7660651193055</v>
      </c>
    </row>
    <row r="12" spans="2:24" ht="15">
      <c r="B12" s="41" t="s">
        <v>123</v>
      </c>
      <c r="C12" s="41"/>
      <c r="D12" s="227">
        <v>3423.7388381207447</v>
      </c>
      <c r="E12" s="227">
        <v>5717.0525898632577</v>
      </c>
      <c r="F12" s="227">
        <v>11910.759123879228</v>
      </c>
      <c r="G12" s="231">
        <v>8121.2766931366841</v>
      </c>
      <c r="H12" s="227">
        <v>9545.7088999332827</v>
      </c>
      <c r="I12" s="227">
        <v>8274.884640806913</v>
      </c>
      <c r="J12" s="227">
        <v>11197.483325616007</v>
      </c>
      <c r="K12" s="231">
        <v>6907.370527000734</v>
      </c>
      <c r="L12" s="227">
        <v>8133.8717831527183</v>
      </c>
      <c r="M12" s="227">
        <v>8709.5371372415284</v>
      </c>
      <c r="N12" s="227">
        <v>12445.401697680381</v>
      </c>
      <c r="O12" s="231">
        <v>10562.719185190854</v>
      </c>
      <c r="P12" s="227">
        <v>8096.3260259211229</v>
      </c>
      <c r="Q12" s="227">
        <v>13844.674910012853</v>
      </c>
      <c r="R12" s="227">
        <v>17288.363012535348</v>
      </c>
      <c r="S12" s="231">
        <v>14543.285538415286</v>
      </c>
      <c r="T12" s="227">
        <v>13702.425908053527</v>
      </c>
      <c r="U12" s="227">
        <v>13101.862310380291</v>
      </c>
      <c r="V12" s="227">
        <v>13091.999644921423</v>
      </c>
      <c r="W12" s="231">
        <v>10481.248984229069</v>
      </c>
      <c r="X12" s="227">
        <v>15852.916402796161</v>
      </c>
    </row>
    <row r="13" spans="2:24" ht="15">
      <c r="B13" s="41" t="s">
        <v>6</v>
      </c>
      <c r="C13" s="41"/>
      <c r="D13" s="227">
        <v>1927.8083820411443</v>
      </c>
      <c r="E13" s="227">
        <v>2504.7362182483084</v>
      </c>
      <c r="F13" s="227">
        <v>2522.7584380407025</v>
      </c>
      <c r="G13" s="231">
        <v>968.92802433821214</v>
      </c>
      <c r="H13" s="227">
        <v>7734.5235088079753</v>
      </c>
      <c r="I13" s="227">
        <v>7038.9763968892148</v>
      </c>
      <c r="J13" s="227">
        <v>2667.9946310089913</v>
      </c>
      <c r="K13" s="231">
        <v>1492.7769781206739</v>
      </c>
      <c r="L13" s="227">
        <v>4738.9052365489833</v>
      </c>
      <c r="M13" s="227">
        <v>2417.1572032129243</v>
      </c>
      <c r="N13" s="227">
        <v>1781.3253613862817</v>
      </c>
      <c r="O13" s="231">
        <v>1047.9966274265305</v>
      </c>
      <c r="P13" s="227">
        <v>1327.7645428923406</v>
      </c>
      <c r="Q13" s="227">
        <v>614.57439475896024</v>
      </c>
      <c r="R13" s="227">
        <v>691.5409645003125</v>
      </c>
      <c r="S13" s="231">
        <v>1047.3124844815586</v>
      </c>
      <c r="T13" s="227">
        <v>3074.8128688516117</v>
      </c>
      <c r="U13" s="227">
        <v>1457.3708209534241</v>
      </c>
      <c r="V13" s="227">
        <v>572.13401700430018</v>
      </c>
      <c r="W13" s="231">
        <v>648.73364097892511</v>
      </c>
      <c r="X13" s="227">
        <v>684.8041406919757</v>
      </c>
    </row>
    <row r="14" spans="2:24" ht="15">
      <c r="B14" s="41" t="s">
        <v>293</v>
      </c>
      <c r="C14" s="41"/>
      <c r="D14" s="227">
        <v>0</v>
      </c>
      <c r="E14" s="227">
        <v>319.98506059339741</v>
      </c>
      <c r="F14" s="227">
        <v>2568.8759000397008</v>
      </c>
      <c r="G14" s="231">
        <v>782.00319850048697</v>
      </c>
      <c r="H14" s="227">
        <v>643.28975746502033</v>
      </c>
      <c r="I14" s="227">
        <v>1278.0335524154907</v>
      </c>
      <c r="J14" s="227">
        <v>4141.0136650949289</v>
      </c>
      <c r="K14" s="231">
        <v>2784.0295472210687</v>
      </c>
      <c r="L14" s="227">
        <v>1597.1125992567531</v>
      </c>
      <c r="M14" s="227">
        <v>2683.8559385857616</v>
      </c>
      <c r="N14" s="227">
        <v>3907.9589007799841</v>
      </c>
      <c r="O14" s="231">
        <v>862.85948952197725</v>
      </c>
      <c r="P14" s="227">
        <v>808.32474114829733</v>
      </c>
      <c r="Q14" s="227">
        <v>1271.6748968903994</v>
      </c>
      <c r="R14" s="227">
        <v>4209.3916932744105</v>
      </c>
      <c r="S14" s="231">
        <v>2401.2934923135017</v>
      </c>
      <c r="T14" s="227">
        <v>720.1785193657272</v>
      </c>
      <c r="U14" s="227">
        <v>446.49097383845793</v>
      </c>
      <c r="V14" s="227">
        <v>668.63833186425018</v>
      </c>
      <c r="W14" s="231">
        <v>1569.9814817696783</v>
      </c>
      <c r="X14" s="227">
        <v>0</v>
      </c>
    </row>
    <row r="15" spans="2:24" ht="15">
      <c r="B15" s="41" t="s">
        <v>7</v>
      </c>
      <c r="C15" s="41"/>
      <c r="D15" s="227">
        <v>8225.609426331308</v>
      </c>
      <c r="E15" s="227">
        <v>12269.500197780886</v>
      </c>
      <c r="F15" s="227">
        <v>13273.294758034604</v>
      </c>
      <c r="G15" s="231">
        <v>4871.7733828013952</v>
      </c>
      <c r="H15" s="227">
        <v>3744.2654153679846</v>
      </c>
      <c r="I15" s="227">
        <v>18373.231246846561</v>
      </c>
      <c r="J15" s="227">
        <v>15592.57980144612</v>
      </c>
      <c r="K15" s="231">
        <v>13366.688104815485</v>
      </c>
      <c r="L15" s="227">
        <v>13149.255708180155</v>
      </c>
      <c r="M15" s="227">
        <v>17864.00738819634</v>
      </c>
      <c r="N15" s="227">
        <v>13103.392554128219</v>
      </c>
      <c r="O15" s="231">
        <v>9314.3698452607605</v>
      </c>
      <c r="P15" s="227">
        <v>22545.449208178798</v>
      </c>
      <c r="Q15" s="227">
        <v>20103.760705985263</v>
      </c>
      <c r="R15" s="227">
        <v>30192.614115164935</v>
      </c>
      <c r="S15" s="231">
        <v>32624.206538738985</v>
      </c>
      <c r="T15" s="227">
        <v>25527.710742123472</v>
      </c>
      <c r="U15" s="227">
        <v>22932.025204981779</v>
      </c>
      <c r="V15" s="227">
        <v>22972.450092126019</v>
      </c>
      <c r="W15" s="231">
        <v>18739.847207008934</v>
      </c>
      <c r="X15" s="227">
        <v>24875.324673357311</v>
      </c>
    </row>
    <row r="16" spans="2:24" ht="15">
      <c r="B16" s="41" t="s">
        <v>294</v>
      </c>
      <c r="C16" s="41"/>
      <c r="D16" s="227">
        <v>750.91192845733929</v>
      </c>
      <c r="E16" s="227">
        <v>840.72370556954945</v>
      </c>
      <c r="F16" s="227">
        <v>2693.3787237562969</v>
      </c>
      <c r="G16" s="231">
        <v>1541.3597437505603</v>
      </c>
      <c r="H16" s="227">
        <v>1365</v>
      </c>
      <c r="I16" s="227">
        <v>1167.5990301641848</v>
      </c>
      <c r="J16" s="227">
        <v>1519.7863999556098</v>
      </c>
      <c r="K16" s="231">
        <v>1192</v>
      </c>
      <c r="L16" s="227">
        <v>695</v>
      </c>
      <c r="M16" s="227">
        <v>176</v>
      </c>
      <c r="N16" s="227">
        <v>1542</v>
      </c>
      <c r="O16" s="231">
        <v>852</v>
      </c>
      <c r="P16" s="227">
        <v>394</v>
      </c>
      <c r="Q16" s="227">
        <v>13</v>
      </c>
      <c r="R16" s="227">
        <v>0</v>
      </c>
      <c r="S16" s="231">
        <v>0</v>
      </c>
      <c r="T16" s="227">
        <v>0</v>
      </c>
      <c r="U16" s="227">
        <v>0</v>
      </c>
      <c r="V16" s="227">
        <v>0</v>
      </c>
      <c r="W16" s="231">
        <v>0</v>
      </c>
      <c r="X16" s="227">
        <v>0</v>
      </c>
    </row>
    <row r="17" spans="2:24" ht="15">
      <c r="B17" s="41" t="s">
        <v>234</v>
      </c>
      <c r="C17" s="41"/>
      <c r="D17" s="227">
        <v>10001.482360065294</v>
      </c>
      <c r="E17" s="227">
        <v>12557.582195833835</v>
      </c>
      <c r="F17" s="227">
        <v>49914.816825385147</v>
      </c>
      <c r="G17" s="231">
        <v>5811.667746617687</v>
      </c>
      <c r="H17" s="227">
        <v>1719.902537042509</v>
      </c>
      <c r="I17" s="227">
        <v>15955.393640702558</v>
      </c>
      <c r="J17" s="227">
        <v>30081.3799837236</v>
      </c>
      <c r="K17" s="231">
        <v>22539</v>
      </c>
      <c r="L17" s="227">
        <v>14258</v>
      </c>
      <c r="M17" s="227">
        <v>18704</v>
      </c>
      <c r="N17" s="227">
        <v>45104</v>
      </c>
      <c r="O17" s="231">
        <v>29337</v>
      </c>
      <c r="P17" s="227">
        <v>25671</v>
      </c>
      <c r="Q17" s="227">
        <v>32874</v>
      </c>
      <c r="R17" s="227">
        <v>31681.166481892746</v>
      </c>
      <c r="S17" s="231">
        <v>20581</v>
      </c>
      <c r="T17" s="227">
        <v>15665</v>
      </c>
      <c r="U17" s="227">
        <v>10605</v>
      </c>
      <c r="V17" s="227">
        <v>30066</v>
      </c>
      <c r="W17" s="231">
        <v>13158</v>
      </c>
      <c r="X17" s="227">
        <v>2784</v>
      </c>
    </row>
    <row r="18" spans="2:24" ht="15">
      <c r="B18" s="41" t="s">
        <v>235</v>
      </c>
      <c r="C18" s="41"/>
      <c r="D18" s="227">
        <v>27821.282465378335</v>
      </c>
      <c r="E18" s="227">
        <v>57422.118427891714</v>
      </c>
      <c r="F18" s="227">
        <v>82503.699281170731</v>
      </c>
      <c r="G18" s="231">
        <v>72496</v>
      </c>
      <c r="H18" s="227">
        <v>46530.694997678249</v>
      </c>
      <c r="I18" s="227">
        <v>51395.954312714777</v>
      </c>
      <c r="J18" s="227">
        <v>78548</v>
      </c>
      <c r="K18" s="231">
        <v>63785</v>
      </c>
      <c r="L18" s="227">
        <v>57616</v>
      </c>
      <c r="M18" s="227">
        <v>79561</v>
      </c>
      <c r="N18" s="227">
        <v>116506</v>
      </c>
      <c r="O18" s="231">
        <v>95918</v>
      </c>
      <c r="P18" s="227">
        <v>97452</v>
      </c>
      <c r="Q18" s="227">
        <v>97181</v>
      </c>
      <c r="R18" s="227">
        <v>97966.68970650321</v>
      </c>
      <c r="S18" s="231">
        <v>72795</v>
      </c>
      <c r="T18" s="227">
        <v>29753</v>
      </c>
      <c r="U18" s="227">
        <v>15070</v>
      </c>
      <c r="V18" s="227">
        <v>88554</v>
      </c>
      <c r="W18" s="231">
        <v>46715</v>
      </c>
      <c r="X18" s="227">
        <v>40290</v>
      </c>
    </row>
    <row r="19" spans="2:24" ht="15">
      <c r="B19" s="210" t="s">
        <v>167</v>
      </c>
      <c r="C19" s="209"/>
      <c r="D19" s="235">
        <v>19649.343650501112</v>
      </c>
      <c r="E19" s="235">
        <v>40467.50819239534</v>
      </c>
      <c r="F19" s="235">
        <v>36591.246389307642</v>
      </c>
      <c r="G19" s="236">
        <v>28770.622230982888</v>
      </c>
      <c r="H19" s="235">
        <v>25240</v>
      </c>
      <c r="I19" s="235">
        <v>32018.096565483011</v>
      </c>
      <c r="J19" s="235">
        <v>61539</v>
      </c>
      <c r="K19" s="236">
        <v>51374</v>
      </c>
      <c r="L19" s="235">
        <v>41557</v>
      </c>
      <c r="M19" s="235">
        <v>36314</v>
      </c>
      <c r="N19" s="235">
        <v>93513</v>
      </c>
      <c r="O19" s="236">
        <v>68502</v>
      </c>
      <c r="P19" s="235">
        <v>79632</v>
      </c>
      <c r="Q19" s="235">
        <v>91187</v>
      </c>
      <c r="R19" s="235">
        <v>91928.756603219488</v>
      </c>
      <c r="S19" s="236">
        <v>67442</v>
      </c>
      <c r="T19" s="235">
        <v>19034</v>
      </c>
      <c r="U19" s="235">
        <v>12142</v>
      </c>
      <c r="V19" s="235">
        <v>83331</v>
      </c>
      <c r="W19" s="236">
        <v>42736</v>
      </c>
      <c r="X19" s="235">
        <v>36496</v>
      </c>
    </row>
    <row r="20" spans="2:24" ht="15">
      <c r="B20" s="210" t="s">
        <v>166</v>
      </c>
      <c r="C20" s="209"/>
      <c r="D20" s="235">
        <v>8171.9388148772232</v>
      </c>
      <c r="E20" s="235">
        <v>16954.610235496377</v>
      </c>
      <c r="F20" s="235">
        <v>45912.452890024644</v>
      </c>
      <c r="G20" s="236">
        <v>43725.377769017112</v>
      </c>
      <c r="H20" s="235">
        <v>21291</v>
      </c>
      <c r="I20" s="235">
        <v>19377.857747231767</v>
      </c>
      <c r="J20" s="235">
        <v>17009</v>
      </c>
      <c r="K20" s="236">
        <v>12439</v>
      </c>
      <c r="L20" s="235">
        <v>16059</v>
      </c>
      <c r="M20" s="235">
        <v>43247</v>
      </c>
      <c r="N20" s="235">
        <v>22993</v>
      </c>
      <c r="O20" s="236">
        <v>27416</v>
      </c>
      <c r="P20" s="235">
        <v>17820</v>
      </c>
      <c r="Q20" s="235">
        <v>5994</v>
      </c>
      <c r="R20" s="235">
        <v>6037.9331032837154</v>
      </c>
      <c r="S20" s="236">
        <v>5353</v>
      </c>
      <c r="T20" s="235">
        <v>10719</v>
      </c>
      <c r="U20" s="235">
        <v>2928</v>
      </c>
      <c r="V20" s="235">
        <v>5223</v>
      </c>
      <c r="W20" s="236">
        <v>3979</v>
      </c>
      <c r="X20" s="235">
        <v>3794</v>
      </c>
    </row>
    <row r="21" spans="2:24" ht="15">
      <c r="B21" s="41" t="s">
        <v>231</v>
      </c>
      <c r="C21" s="41"/>
      <c r="D21" s="227">
        <v>13.458045038878028</v>
      </c>
      <c r="E21" s="227">
        <v>42.864051817200512</v>
      </c>
      <c r="F21" s="227">
        <v>39.342574548663457</v>
      </c>
      <c r="G21" s="231">
        <v>1006</v>
      </c>
      <c r="H21" s="227">
        <v>832</v>
      </c>
      <c r="I21" s="227">
        <v>499.42726231386018</v>
      </c>
      <c r="J21" s="227">
        <v>483.85306847186769</v>
      </c>
      <c r="K21" s="231">
        <v>1133</v>
      </c>
      <c r="L21" s="227">
        <v>535</v>
      </c>
      <c r="M21" s="227">
        <v>374</v>
      </c>
      <c r="N21" s="227">
        <v>788</v>
      </c>
      <c r="O21" s="231">
        <v>746</v>
      </c>
      <c r="P21" s="227">
        <v>781</v>
      </c>
      <c r="Q21" s="227">
        <v>822</v>
      </c>
      <c r="R21" s="227">
        <v>1567</v>
      </c>
      <c r="S21" s="231">
        <v>1211</v>
      </c>
      <c r="T21" s="227">
        <v>2321</v>
      </c>
      <c r="U21" s="227">
        <v>1567</v>
      </c>
      <c r="V21" s="227">
        <v>636</v>
      </c>
      <c r="W21" s="231">
        <v>1565</v>
      </c>
      <c r="X21" s="227">
        <v>447</v>
      </c>
    </row>
    <row r="22" spans="2:24" ht="15">
      <c r="B22" s="41" t="s">
        <v>299</v>
      </c>
      <c r="C22" s="41"/>
      <c r="D22" s="247">
        <v>0</v>
      </c>
      <c r="E22" s="247">
        <v>0</v>
      </c>
      <c r="F22" s="247">
        <v>0</v>
      </c>
      <c r="G22" s="241">
        <v>0</v>
      </c>
      <c r="H22" s="247">
        <v>0</v>
      </c>
      <c r="I22" s="247">
        <v>0</v>
      </c>
      <c r="J22" s="247">
        <v>0</v>
      </c>
      <c r="K22" s="241">
        <v>0</v>
      </c>
      <c r="L22" s="227">
        <v>90</v>
      </c>
      <c r="M22" s="227">
        <v>184</v>
      </c>
      <c r="N22" s="321">
        <v>100</v>
      </c>
      <c r="O22" s="231">
        <v>278</v>
      </c>
      <c r="P22" s="227">
        <v>203</v>
      </c>
      <c r="Q22" s="227">
        <v>199</v>
      </c>
      <c r="R22" s="227">
        <v>45</v>
      </c>
      <c r="S22" s="231">
        <v>37</v>
      </c>
      <c r="T22" s="227">
        <v>308</v>
      </c>
      <c r="U22" s="227">
        <v>55</v>
      </c>
      <c r="V22" s="227">
        <v>47</v>
      </c>
      <c r="W22" s="231">
        <v>11</v>
      </c>
      <c r="X22" s="227">
        <v>11</v>
      </c>
    </row>
    <row r="23" spans="2:24" ht="15">
      <c r="B23" s="41" t="s">
        <v>358</v>
      </c>
      <c r="C23" s="41"/>
      <c r="D23" s="247" t="s">
        <v>156</v>
      </c>
      <c r="E23" s="247" t="s">
        <v>156</v>
      </c>
      <c r="F23" s="247" t="s">
        <v>156</v>
      </c>
      <c r="G23" s="241" t="s">
        <v>156</v>
      </c>
      <c r="H23" s="247" t="s">
        <v>156</v>
      </c>
      <c r="I23" s="247" t="s">
        <v>156</v>
      </c>
      <c r="J23" s="247" t="s">
        <v>156</v>
      </c>
      <c r="K23" s="241" t="s">
        <v>156</v>
      </c>
      <c r="L23" s="227" t="s">
        <v>156</v>
      </c>
      <c r="M23" s="227" t="s">
        <v>156</v>
      </c>
      <c r="N23" s="380" t="s">
        <v>156</v>
      </c>
      <c r="O23" s="231" t="s">
        <v>156</v>
      </c>
      <c r="P23" s="227" t="s">
        <v>156</v>
      </c>
      <c r="Q23" s="227" t="s">
        <v>156</v>
      </c>
      <c r="R23" s="227" t="s">
        <v>156</v>
      </c>
      <c r="S23" s="231" t="s">
        <v>156</v>
      </c>
      <c r="T23" s="227" t="s">
        <v>156</v>
      </c>
      <c r="U23" s="227" t="s">
        <v>156</v>
      </c>
      <c r="V23" s="227" t="s">
        <v>156</v>
      </c>
      <c r="W23" s="231">
        <v>15630.934798300133</v>
      </c>
      <c r="X23" s="227">
        <v>27820.125202499999</v>
      </c>
    </row>
    <row r="24" spans="2:24" ht="15">
      <c r="B24" s="41" t="s">
        <v>357</v>
      </c>
      <c r="C24" s="41"/>
      <c r="D24" s="247" t="s">
        <v>156</v>
      </c>
      <c r="E24" s="247" t="s">
        <v>156</v>
      </c>
      <c r="F24" s="247" t="s">
        <v>156</v>
      </c>
      <c r="G24" s="241" t="s">
        <v>156</v>
      </c>
      <c r="H24" s="247" t="s">
        <v>156</v>
      </c>
      <c r="I24" s="247" t="s">
        <v>156</v>
      </c>
      <c r="J24" s="247" t="s">
        <v>156</v>
      </c>
      <c r="K24" s="241" t="s">
        <v>156</v>
      </c>
      <c r="L24" s="227" t="s">
        <v>156</v>
      </c>
      <c r="M24" s="227" t="s">
        <v>156</v>
      </c>
      <c r="N24" s="380" t="s">
        <v>156</v>
      </c>
      <c r="O24" s="231" t="s">
        <v>156</v>
      </c>
      <c r="P24" s="227" t="s">
        <v>156</v>
      </c>
      <c r="Q24" s="227" t="s">
        <v>156</v>
      </c>
      <c r="R24" s="227" t="s">
        <v>156</v>
      </c>
      <c r="S24" s="231" t="s">
        <v>156</v>
      </c>
      <c r="T24" s="227" t="s">
        <v>156</v>
      </c>
      <c r="U24" s="227" t="s">
        <v>156</v>
      </c>
      <c r="V24" s="227" t="s">
        <v>156</v>
      </c>
      <c r="W24" s="231">
        <v>7021.8937161334552</v>
      </c>
      <c r="X24" s="227">
        <v>2956.3732275000002</v>
      </c>
    </row>
    <row r="25" spans="2:24" ht="15">
      <c r="B25" s="41" t="s">
        <v>366</v>
      </c>
      <c r="C25" s="41"/>
      <c r="D25" s="247" t="s">
        <v>156</v>
      </c>
      <c r="E25" s="247" t="s">
        <v>156</v>
      </c>
      <c r="F25" s="247" t="s">
        <v>156</v>
      </c>
      <c r="G25" s="241" t="s">
        <v>156</v>
      </c>
      <c r="H25" s="247" t="s">
        <v>156</v>
      </c>
      <c r="I25" s="247" t="s">
        <v>156</v>
      </c>
      <c r="J25" s="247" t="s">
        <v>156</v>
      </c>
      <c r="K25" s="241" t="s">
        <v>156</v>
      </c>
      <c r="L25" s="227" t="s">
        <v>156</v>
      </c>
      <c r="M25" s="227" t="s">
        <v>156</v>
      </c>
      <c r="N25" s="380" t="s">
        <v>156</v>
      </c>
      <c r="O25" s="231" t="s">
        <v>156</v>
      </c>
      <c r="P25" s="227" t="s">
        <v>156</v>
      </c>
      <c r="Q25" s="227" t="s">
        <v>156</v>
      </c>
      <c r="R25" s="227" t="s">
        <v>156</v>
      </c>
      <c r="S25" s="231" t="s">
        <v>156</v>
      </c>
      <c r="T25" s="227" t="s">
        <v>156</v>
      </c>
      <c r="U25" s="227" t="s">
        <v>156</v>
      </c>
      <c r="V25" s="227" t="s">
        <v>156</v>
      </c>
      <c r="W25" s="231">
        <v>10762.890301236846</v>
      </c>
      <c r="X25" s="227">
        <v>21689.129219999995</v>
      </c>
    </row>
    <row r="26" spans="2:24" ht="15">
      <c r="B26" s="41" t="s">
        <v>295</v>
      </c>
      <c r="C26" s="41"/>
      <c r="D26" s="227">
        <v>2725.0551099305385</v>
      </c>
      <c r="E26" s="227">
        <v>2324.368052440625</v>
      </c>
      <c r="F26" s="227">
        <v>3242.9468731006627</v>
      </c>
      <c r="G26" s="231">
        <v>4750.2227272219943</v>
      </c>
      <c r="H26" s="227">
        <v>4131.4401818400756</v>
      </c>
      <c r="I26" s="227">
        <v>3311.6261966438942</v>
      </c>
      <c r="J26" s="227">
        <v>3558.9112395430006</v>
      </c>
      <c r="K26" s="231">
        <v>3199.2162277183656</v>
      </c>
      <c r="L26" s="227">
        <v>2458.7530627430533</v>
      </c>
      <c r="M26" s="227">
        <v>3013.7360586174359</v>
      </c>
      <c r="N26" s="227">
        <v>3348.5476621125194</v>
      </c>
      <c r="O26" s="231">
        <v>2380.9919575050394</v>
      </c>
      <c r="P26" s="227">
        <v>3494.5748153160994</v>
      </c>
      <c r="Q26" s="227">
        <v>4207.3098520542044</v>
      </c>
      <c r="R26" s="227">
        <v>4547.5759059141355</v>
      </c>
      <c r="S26" s="231">
        <v>6308.8476149845283</v>
      </c>
      <c r="T26" s="227">
        <v>7290.5196254123593</v>
      </c>
      <c r="U26" s="227">
        <v>9497.3318658983517</v>
      </c>
      <c r="V26" s="227">
        <v>5821.8489460995852</v>
      </c>
      <c r="W26" s="231">
        <v>6752.4547724734084</v>
      </c>
      <c r="X26" s="227">
        <v>4731.0729221276715</v>
      </c>
    </row>
    <row r="27" spans="2:24" ht="15">
      <c r="B27" s="41" t="s">
        <v>296</v>
      </c>
      <c r="C27" s="41"/>
      <c r="D27" s="227">
        <v>1101.7101937169271</v>
      </c>
      <c r="E27" s="227">
        <v>7098.7956580159107</v>
      </c>
      <c r="F27" s="227">
        <v>7753.6896010805322</v>
      </c>
      <c r="G27" s="231">
        <v>9547.2299960670916</v>
      </c>
      <c r="H27" s="227">
        <v>5936.5151052535884</v>
      </c>
      <c r="I27" s="227">
        <v>4754.8273213292659</v>
      </c>
      <c r="J27" s="227">
        <v>3806.2889213208041</v>
      </c>
      <c r="K27" s="231">
        <v>7799.0017944934207</v>
      </c>
      <c r="L27" s="227">
        <v>5951.7899291667345</v>
      </c>
      <c r="M27" s="227">
        <v>7461.0539712817954</v>
      </c>
      <c r="N27" s="227">
        <v>4098.1789599555559</v>
      </c>
      <c r="O27" s="231">
        <v>6459.2661793256584</v>
      </c>
      <c r="P27" s="227">
        <v>5696.4863447571879</v>
      </c>
      <c r="Q27" s="227">
        <v>3858.6280871253362</v>
      </c>
      <c r="R27" s="227">
        <v>4068.611505735727</v>
      </c>
      <c r="S27" s="231">
        <v>8929.3229744554847</v>
      </c>
      <c r="T27" s="227">
        <v>7766.9228101806675</v>
      </c>
      <c r="U27" s="227">
        <v>7615.4764607134548</v>
      </c>
      <c r="V27" s="227">
        <v>9536.2673862166994</v>
      </c>
      <c r="W27" s="231">
        <v>8455.308354743207</v>
      </c>
      <c r="X27" s="227">
        <v>5799.7926084362625</v>
      </c>
    </row>
    <row r="28" spans="2:24" ht="15">
      <c r="B28" s="41" t="s">
        <v>297</v>
      </c>
      <c r="C28" s="41"/>
      <c r="D28" s="227">
        <v>683.92704152197996</v>
      </c>
      <c r="E28" s="247">
        <v>0</v>
      </c>
      <c r="F28" s="227">
        <v>887.69184225093738</v>
      </c>
      <c r="G28" s="231">
        <v>859.91280647328438</v>
      </c>
      <c r="H28" s="227">
        <v>601.33355664249893</v>
      </c>
      <c r="I28" s="227">
        <v>1134.0987222024473</v>
      </c>
      <c r="J28" s="227">
        <v>602.01655966108672</v>
      </c>
      <c r="K28" s="231">
        <v>793.51507656864385</v>
      </c>
      <c r="L28" s="227">
        <v>955.38536449713934</v>
      </c>
      <c r="M28" s="227">
        <v>1936.6259655722783</v>
      </c>
      <c r="N28" s="227">
        <v>1806.1527909330352</v>
      </c>
      <c r="O28" s="231">
        <v>1259.6030368877159</v>
      </c>
      <c r="P28" s="227">
        <v>1472.4398625487347</v>
      </c>
      <c r="Q28" s="227">
        <v>3484.6838763127294</v>
      </c>
      <c r="R28" s="227">
        <v>2152.3386901824788</v>
      </c>
      <c r="S28" s="231">
        <v>3113.6565449284703</v>
      </c>
      <c r="T28" s="227">
        <v>3124.2821774978984</v>
      </c>
      <c r="U28" s="227">
        <v>3129.9320421630377</v>
      </c>
      <c r="V28" s="227">
        <v>2663.011378910277</v>
      </c>
      <c r="W28" s="231">
        <v>2786.8340041783213</v>
      </c>
      <c r="X28" s="227">
        <v>2195.7645391444967</v>
      </c>
    </row>
    <row r="29" spans="2:24" ht="15">
      <c r="B29" s="41" t="s">
        <v>298</v>
      </c>
      <c r="C29" s="41"/>
      <c r="D29" s="247">
        <v>0</v>
      </c>
      <c r="E29" s="247">
        <v>0</v>
      </c>
      <c r="F29" s="247">
        <v>0</v>
      </c>
      <c r="G29" s="241">
        <v>0</v>
      </c>
      <c r="H29" s="247">
        <v>0</v>
      </c>
      <c r="I29" s="247">
        <v>0</v>
      </c>
      <c r="J29" s="247">
        <v>0</v>
      </c>
      <c r="K29" s="231">
        <v>1032.7055791876091</v>
      </c>
      <c r="L29" s="227">
        <v>451.16518037228849</v>
      </c>
      <c r="M29" s="227">
        <v>454.81703612963247</v>
      </c>
      <c r="N29" s="227">
        <v>495</v>
      </c>
      <c r="O29" s="231">
        <v>370.04350400002824</v>
      </c>
      <c r="P29" s="227">
        <v>307.75721153571243</v>
      </c>
      <c r="Q29" s="227">
        <v>477.72235524136801</v>
      </c>
      <c r="R29" s="227">
        <v>0</v>
      </c>
      <c r="S29" s="231">
        <v>2179.3136357263324</v>
      </c>
      <c r="T29" s="227">
        <v>709.31706200629299</v>
      </c>
      <c r="U29" s="227">
        <v>1083.2406007536786</v>
      </c>
      <c r="V29" s="227">
        <v>279.88935395934936</v>
      </c>
      <c r="W29" s="231">
        <v>372.42456377507852</v>
      </c>
      <c r="X29" s="227">
        <v>325.61545203226524</v>
      </c>
    </row>
    <row r="30" spans="2:24" ht="15">
      <c r="B30" s="41" t="s">
        <v>158</v>
      </c>
      <c r="C30" s="41"/>
      <c r="D30" s="227">
        <v>1293.7410806893015</v>
      </c>
      <c r="E30" s="227">
        <v>1806.8096587721659</v>
      </c>
      <c r="F30" s="227">
        <v>750.94306165859939</v>
      </c>
      <c r="G30" s="231">
        <v>3674.1324563366898</v>
      </c>
      <c r="H30" s="227">
        <v>3453.9885537646451</v>
      </c>
      <c r="I30" s="227">
        <v>2179.7453826614628</v>
      </c>
      <c r="J30" s="227">
        <v>2959.5016667067043</v>
      </c>
      <c r="K30" s="231">
        <v>3272.3283928405745</v>
      </c>
      <c r="L30" s="227">
        <v>2600.7592751251445</v>
      </c>
      <c r="M30" s="227">
        <v>2693.9077590456559</v>
      </c>
      <c r="N30" s="227">
        <v>2814.1614910115313</v>
      </c>
      <c r="O30" s="231">
        <v>1900.5284246350702</v>
      </c>
      <c r="P30" s="227">
        <v>1020.5116520476913</v>
      </c>
      <c r="Q30" s="227">
        <v>1236.960981108839</v>
      </c>
      <c r="R30" s="227">
        <v>755.22365431564162</v>
      </c>
      <c r="S30" s="231">
        <v>1142.1457438079537</v>
      </c>
      <c r="T30" s="227">
        <v>1287.064849907491</v>
      </c>
      <c r="U30" s="227">
        <v>4128.9185663224898</v>
      </c>
      <c r="V30" s="227">
        <v>4451.2299815897186</v>
      </c>
      <c r="W30" s="231">
        <v>4064.2969137183254</v>
      </c>
      <c r="X30" s="227">
        <v>3237.7125415343644</v>
      </c>
    </row>
    <row r="31" spans="2:24" ht="15">
      <c r="B31" s="47" t="s">
        <v>8</v>
      </c>
      <c r="C31" s="47"/>
      <c r="D31" s="226">
        <v>73882.326449375701</v>
      </c>
      <c r="E31" s="226">
        <v>147549.60245127269</v>
      </c>
      <c r="F31" s="226">
        <v>212914.49244883511</v>
      </c>
      <c r="G31" s="230">
        <v>137247.56337152305</v>
      </c>
      <c r="H31" s="226">
        <v>117857.92811229077</v>
      </c>
      <c r="I31" s="226">
        <v>164223.86557490969</v>
      </c>
      <c r="J31" s="226">
        <v>178851.63999106473</v>
      </c>
      <c r="K31" s="230">
        <v>151538.81877104676</v>
      </c>
      <c r="L31" s="226">
        <v>134807.49104864121</v>
      </c>
      <c r="M31" s="226">
        <v>184703.43606176288</v>
      </c>
      <c r="N31" s="226">
        <v>233409.07494969675</v>
      </c>
      <c r="O31" s="230">
        <v>179298.33252585892</v>
      </c>
      <c r="P31" s="226">
        <v>185625.05369960197</v>
      </c>
      <c r="Q31" s="226">
        <v>236719.17919725506</v>
      </c>
      <c r="R31" s="226">
        <v>230130.32227991681</v>
      </c>
      <c r="S31" s="230">
        <v>188154.48403974625</v>
      </c>
      <c r="T31" s="226">
        <v>131499.40112814651</v>
      </c>
      <c r="U31" s="226">
        <v>154220.36109278322</v>
      </c>
      <c r="V31" s="226">
        <v>220722.93840980541</v>
      </c>
      <c r="W31" s="230">
        <v>170241.2437085252</v>
      </c>
      <c r="X31" s="226">
        <v>174526.88162843566</v>
      </c>
    </row>
    <row r="34" spans="2:24" ht="21.5">
      <c r="B34" s="80" t="s">
        <v>301</v>
      </c>
      <c r="C34" s="80"/>
      <c r="D34" s="156"/>
      <c r="E34" s="156"/>
      <c r="F34" s="156"/>
      <c r="G34" s="204"/>
      <c r="H34" s="156"/>
      <c r="I34" s="156"/>
      <c r="J34" s="156"/>
      <c r="K34" s="204"/>
      <c r="L34" s="156"/>
      <c r="M34" s="156"/>
      <c r="N34" s="156"/>
      <c r="O34" s="204"/>
      <c r="P34" s="156"/>
      <c r="Q34" s="156"/>
      <c r="R34" s="156"/>
      <c r="S34" s="204"/>
      <c r="T34" s="156"/>
      <c r="U34" s="156"/>
      <c r="V34" s="156"/>
      <c r="W34" s="204"/>
      <c r="X34" s="156"/>
    </row>
    <row r="35" spans="2:24" ht="15.5" thickBot="1">
      <c r="B35" s="50" t="s">
        <v>300</v>
      </c>
      <c r="C35" s="50"/>
      <c r="D35" s="189" t="s">
        <v>330</v>
      </c>
      <c r="E35" s="189" t="s">
        <v>332</v>
      </c>
      <c r="F35" s="189" t="s">
        <v>331</v>
      </c>
      <c r="G35" s="190">
        <v>2021</v>
      </c>
      <c r="H35" s="189" t="s">
        <v>226</v>
      </c>
      <c r="I35" s="189" t="s">
        <v>227</v>
      </c>
      <c r="J35" s="189" t="s">
        <v>228</v>
      </c>
      <c r="K35" s="190">
        <v>2022</v>
      </c>
      <c r="L35" s="155" t="s">
        <v>223</v>
      </c>
      <c r="M35" s="155" t="s">
        <v>224</v>
      </c>
      <c r="N35" s="155" t="s">
        <v>225</v>
      </c>
      <c r="O35" s="190">
        <v>2023</v>
      </c>
      <c r="P35" s="155" t="s">
        <v>321</v>
      </c>
      <c r="Q35" s="155" t="s">
        <v>327</v>
      </c>
      <c r="R35" s="155" t="s">
        <v>335</v>
      </c>
      <c r="S35" s="190">
        <v>2024</v>
      </c>
      <c r="T35" s="155" t="s">
        <v>342</v>
      </c>
      <c r="U35" s="155" t="s">
        <v>343</v>
      </c>
      <c r="V35" s="155" t="s">
        <v>344</v>
      </c>
      <c r="W35" s="190">
        <v>2025</v>
      </c>
      <c r="X35" s="155" t="s">
        <v>404</v>
      </c>
    </row>
    <row r="36" spans="2:24" ht="15">
      <c r="B36" s="41" t="s">
        <v>1</v>
      </c>
      <c r="C36" s="41" t="s">
        <v>289</v>
      </c>
      <c r="D36" s="227">
        <v>8244.8832300000013</v>
      </c>
      <c r="E36" s="227">
        <v>86098.655230000004</v>
      </c>
      <c r="F36" s="227">
        <v>43524.535230000009</v>
      </c>
      <c r="G36" s="231">
        <v>7382.3120000000017</v>
      </c>
      <c r="H36" s="227">
        <v>27416.914000000008</v>
      </c>
      <c r="I36" s="227">
        <v>86403.405999999988</v>
      </c>
      <c r="J36" s="227">
        <v>22745.337999999996</v>
      </c>
      <c r="K36" s="231">
        <v>6403.3230000000012</v>
      </c>
      <c r="L36" s="227">
        <v>21107.864000000001</v>
      </c>
      <c r="M36" s="227">
        <v>66082.688000000009</v>
      </c>
      <c r="N36" s="227">
        <v>32637.238090000003</v>
      </c>
      <c r="O36" s="231">
        <v>8896.9310000000005</v>
      </c>
      <c r="P36" s="227">
        <v>8213.4760000000024</v>
      </c>
      <c r="Q36" s="227">
        <v>115711.77327999998</v>
      </c>
      <c r="R36" s="227">
        <v>62489.42628</v>
      </c>
      <c r="S36" s="231">
        <v>9429.6610000000001</v>
      </c>
      <c r="T36" s="227">
        <v>10963.001</v>
      </c>
      <c r="U36" s="227">
        <v>169108.81999999998</v>
      </c>
      <c r="V36" s="227">
        <v>79895.227000000014</v>
      </c>
      <c r="W36" s="231">
        <v>13129.304</v>
      </c>
      <c r="X36" s="227">
        <v>28605.575999999997</v>
      </c>
    </row>
    <row r="37" spans="2:24" ht="15">
      <c r="B37" s="41" t="s">
        <v>3</v>
      </c>
      <c r="C37" s="41" t="s">
        <v>289</v>
      </c>
      <c r="D37" s="227">
        <v>10876.59290407904</v>
      </c>
      <c r="E37" s="227">
        <v>46559.078404079053</v>
      </c>
      <c r="F37" s="227">
        <v>82970.45299999998</v>
      </c>
      <c r="G37" s="231">
        <v>24972.32800999999</v>
      </c>
      <c r="H37" s="227">
        <v>47814.409209999991</v>
      </c>
      <c r="I37" s="227">
        <v>81739.736210000003</v>
      </c>
      <c r="J37" s="227">
        <v>67876.07980706844</v>
      </c>
      <c r="K37" s="231">
        <v>18532.636999999984</v>
      </c>
      <c r="L37" s="227">
        <v>13724.651799999987</v>
      </c>
      <c r="M37" s="227">
        <v>56429.19479999999</v>
      </c>
      <c r="N37" s="227">
        <v>55711.950999999986</v>
      </c>
      <c r="O37" s="231">
        <v>16182.620999999985</v>
      </c>
      <c r="P37" s="227">
        <v>47729.402999999991</v>
      </c>
      <c r="Q37" s="227">
        <v>114962.966</v>
      </c>
      <c r="R37" s="227">
        <v>97738.683000000005</v>
      </c>
      <c r="S37" s="231">
        <v>21807.381000000001</v>
      </c>
      <c r="T37" s="227">
        <v>32275.601999999999</v>
      </c>
      <c r="U37" s="227">
        <v>109552.656</v>
      </c>
      <c r="V37" s="227">
        <v>71444.972400000013</v>
      </c>
      <c r="W37" s="231">
        <v>28659.842000000001</v>
      </c>
      <c r="X37" s="227">
        <v>42949.387000000002</v>
      </c>
    </row>
    <row r="38" spans="2:24" ht="15">
      <c r="B38" s="41" t="s">
        <v>5</v>
      </c>
      <c r="C38" s="41" t="s">
        <v>289</v>
      </c>
      <c r="D38" s="227">
        <v>55115.01311</v>
      </c>
      <c r="E38" s="227">
        <v>48709.117109999999</v>
      </c>
      <c r="F38" s="227">
        <v>20976.286000000004</v>
      </c>
      <c r="G38" s="231">
        <v>75184.471000000005</v>
      </c>
      <c r="H38" s="227">
        <v>35936.816000000006</v>
      </c>
      <c r="I38" s="227">
        <v>23612.629000000001</v>
      </c>
      <c r="J38" s="227">
        <v>9516.6260000000002</v>
      </c>
      <c r="K38" s="231">
        <v>56376.718000000001</v>
      </c>
      <c r="L38" s="227">
        <v>35823.017999999996</v>
      </c>
      <c r="M38" s="227">
        <v>9850.9079999999976</v>
      </c>
      <c r="N38" s="227">
        <v>5146.3579999999984</v>
      </c>
      <c r="O38" s="231">
        <v>60933.574999999997</v>
      </c>
      <c r="P38" s="227">
        <v>39750.161</v>
      </c>
      <c r="Q38" s="227">
        <v>30842.761999999995</v>
      </c>
      <c r="R38" s="227">
        <v>9495.1760000000013</v>
      </c>
      <c r="S38" s="231">
        <v>86353.802599999995</v>
      </c>
      <c r="T38" s="227">
        <v>56002.569999999992</v>
      </c>
      <c r="U38" s="227">
        <v>41583.748</v>
      </c>
      <c r="V38" s="227">
        <v>20414.334999999999</v>
      </c>
      <c r="W38" s="231">
        <v>73293.433999999994</v>
      </c>
      <c r="X38" s="227">
        <v>32972.284800000001</v>
      </c>
    </row>
    <row r="39" spans="2:24" ht="15">
      <c r="B39" s="41" t="s">
        <v>123</v>
      </c>
      <c r="C39" s="41" t="s">
        <v>289</v>
      </c>
      <c r="D39" s="227">
        <v>4460.188502</v>
      </c>
      <c r="E39" s="227">
        <v>7525.5135020000007</v>
      </c>
      <c r="F39" s="227">
        <v>13798.219999978797</v>
      </c>
      <c r="G39" s="231">
        <v>8841.7574999999997</v>
      </c>
      <c r="H39" s="227">
        <v>10265.487499999999</v>
      </c>
      <c r="I39" s="227">
        <v>8548.7844999999998</v>
      </c>
      <c r="J39" s="227">
        <v>12059.416000000001</v>
      </c>
      <c r="K39" s="231">
        <v>7600.8140000000003</v>
      </c>
      <c r="L39" s="227">
        <v>8680.594000000001</v>
      </c>
      <c r="M39" s="227">
        <v>9155.8125</v>
      </c>
      <c r="N39" s="227">
        <v>11161.4445</v>
      </c>
      <c r="O39" s="231">
        <v>11096.309499999999</v>
      </c>
      <c r="P39" s="227">
        <v>5536.2124899999999</v>
      </c>
      <c r="Q39" s="227">
        <v>9973.7273999999998</v>
      </c>
      <c r="R39" s="227">
        <v>16352.1504</v>
      </c>
      <c r="S39" s="231">
        <v>14121.772130000001</v>
      </c>
      <c r="T39" s="227">
        <v>12390.947990000001</v>
      </c>
      <c r="U39" s="227">
        <v>12523.408940000001</v>
      </c>
      <c r="V39" s="227">
        <v>16501.58685</v>
      </c>
      <c r="W39" s="231">
        <v>16748.879199999999</v>
      </c>
      <c r="X39" s="227">
        <v>18801.112799999999</v>
      </c>
    </row>
    <row r="40" spans="2:24" ht="15">
      <c r="B40" s="41" t="s">
        <v>6</v>
      </c>
      <c r="C40" s="41" t="s">
        <v>289</v>
      </c>
      <c r="D40" s="227">
        <v>4738.59</v>
      </c>
      <c r="E40" s="227">
        <v>7370.0182947998392</v>
      </c>
      <c r="F40" s="227">
        <v>4184.5748481091996</v>
      </c>
      <c r="G40" s="231">
        <v>1907.0680946991999</v>
      </c>
      <c r="H40" s="227">
        <v>14114.410921849199</v>
      </c>
      <c r="I40" s="227">
        <v>12788.0691816092</v>
      </c>
      <c r="J40" s="227">
        <v>3561.7036045899995</v>
      </c>
      <c r="K40" s="231">
        <v>951.51556842000002</v>
      </c>
      <c r="L40" s="227">
        <v>12795.366730930002</v>
      </c>
      <c r="M40" s="227">
        <v>4516.6208842400001</v>
      </c>
      <c r="N40" s="227">
        <v>2762.9710206299997</v>
      </c>
      <c r="O40" s="231">
        <v>2540.3789211499998</v>
      </c>
      <c r="P40" s="227">
        <v>2525.58594743</v>
      </c>
      <c r="Q40" s="227">
        <v>1170.6556511499998</v>
      </c>
      <c r="R40" s="227">
        <v>964.63728635999996</v>
      </c>
      <c r="S40" s="231">
        <v>1920.0212719199999</v>
      </c>
      <c r="T40" s="227">
        <v>9468.0855609707342</v>
      </c>
      <c r="U40" s="227">
        <v>4208.1223363099998</v>
      </c>
      <c r="V40" s="227">
        <v>1050.75420145</v>
      </c>
      <c r="W40" s="231">
        <v>1348.7073199999998</v>
      </c>
      <c r="X40" s="227">
        <v>1705.0335999899999</v>
      </c>
    </row>
    <row r="41" spans="2:24" ht="15">
      <c r="B41" s="41" t="s">
        <v>293</v>
      </c>
      <c r="C41" s="41" t="s">
        <v>289</v>
      </c>
      <c r="D41" s="227">
        <v>0</v>
      </c>
      <c r="E41" s="227">
        <v>370</v>
      </c>
      <c r="F41" s="227">
        <v>1359.2439999999999</v>
      </c>
      <c r="G41" s="231">
        <v>442.46369999999996</v>
      </c>
      <c r="H41" s="227">
        <v>393.33311927</v>
      </c>
      <c r="I41" s="227">
        <v>698.82608927000001</v>
      </c>
      <c r="J41" s="227">
        <v>2754.3528892700006</v>
      </c>
      <c r="K41" s="231">
        <v>1853.7292892699998</v>
      </c>
      <c r="L41" s="227">
        <v>976.03728926999997</v>
      </c>
      <c r="M41" s="227">
        <v>1580.7555892700004</v>
      </c>
      <c r="N41" s="227">
        <v>4319.7663592699992</v>
      </c>
      <c r="O41" s="231">
        <v>2289.4443500000002</v>
      </c>
      <c r="P41" s="227">
        <v>1507.4174</v>
      </c>
      <c r="Q41" s="227">
        <v>1498.0772000000002</v>
      </c>
      <c r="R41" s="227">
        <v>2070.8732</v>
      </c>
      <c r="S41" s="231">
        <v>1831.6648</v>
      </c>
      <c r="T41" s="227">
        <v>559.33205000000009</v>
      </c>
      <c r="U41" s="227">
        <v>427.52504999999996</v>
      </c>
      <c r="V41" s="227">
        <v>690.91405000000009</v>
      </c>
      <c r="W41" s="231">
        <v>98.471050000000005</v>
      </c>
      <c r="X41" s="227">
        <v>0</v>
      </c>
    </row>
    <row r="42" spans="2:24" ht="15">
      <c r="B42" s="41" t="s">
        <v>7</v>
      </c>
      <c r="C42" s="41" t="s">
        <v>289</v>
      </c>
      <c r="D42" s="227">
        <v>37358.339</v>
      </c>
      <c r="E42" s="227">
        <v>47036.896000000001</v>
      </c>
      <c r="F42" s="227">
        <v>47550.950000000004</v>
      </c>
      <c r="G42" s="231">
        <v>16926.045000000002</v>
      </c>
      <c r="H42" s="227">
        <v>14654.58</v>
      </c>
      <c r="I42" s="227">
        <v>63122.919478748168</v>
      </c>
      <c r="J42" s="227">
        <v>50357.839</v>
      </c>
      <c r="K42" s="231">
        <v>33982.975000000006</v>
      </c>
      <c r="L42" s="227">
        <v>36493.255161540008</v>
      </c>
      <c r="M42" s="227">
        <v>42639.080211964763</v>
      </c>
      <c r="N42" s="227">
        <v>35389.56235</v>
      </c>
      <c r="O42" s="231">
        <v>31516.943520000004</v>
      </c>
      <c r="P42" s="227">
        <v>49257.325165500006</v>
      </c>
      <c r="Q42" s="227">
        <v>38560.368147779998</v>
      </c>
      <c r="R42" s="227">
        <v>67274.417397710029</v>
      </c>
      <c r="S42" s="231">
        <v>76965.005263009996</v>
      </c>
      <c r="T42" s="227">
        <v>69824.529407000009</v>
      </c>
      <c r="U42" s="227">
        <v>69316.867454220017</v>
      </c>
      <c r="V42" s="227">
        <v>72028.466484999983</v>
      </c>
      <c r="W42" s="231">
        <v>54216.070415000002</v>
      </c>
      <c r="X42" s="227">
        <v>61885.469096779991</v>
      </c>
    </row>
    <row r="43" spans="2:24" ht="15">
      <c r="B43" s="41" t="s">
        <v>294</v>
      </c>
      <c r="C43" s="41" t="s">
        <v>289</v>
      </c>
      <c r="D43" s="227">
        <v>3381.1430000000023</v>
      </c>
      <c r="E43" s="227">
        <v>3320.1390000000024</v>
      </c>
      <c r="F43" s="227">
        <v>7297.5905000000039</v>
      </c>
      <c r="G43" s="231">
        <v>4284.2375000000029</v>
      </c>
      <c r="H43" s="227">
        <v>3219.1895000000022</v>
      </c>
      <c r="I43" s="227">
        <v>3039.3310000000019</v>
      </c>
      <c r="J43" s="227">
        <v>3611.9610000000007</v>
      </c>
      <c r="K43" s="231">
        <v>2729.808500000001</v>
      </c>
      <c r="L43" s="227">
        <v>1547.2399999999998</v>
      </c>
      <c r="M43" s="227">
        <v>369.30999999999949</v>
      </c>
      <c r="N43" s="227">
        <v>3401.67</v>
      </c>
      <c r="O43" s="231">
        <v>1834.380000000001</v>
      </c>
      <c r="P43" s="227">
        <v>870.27</v>
      </c>
      <c r="Q43" s="227">
        <v>29.879999999999654</v>
      </c>
      <c r="R43" s="227">
        <v>0</v>
      </c>
      <c r="S43" s="231">
        <v>0</v>
      </c>
      <c r="T43" s="227">
        <v>0</v>
      </c>
      <c r="U43" s="227">
        <v>0</v>
      </c>
      <c r="V43" s="227">
        <v>0</v>
      </c>
      <c r="W43" s="231">
        <v>0</v>
      </c>
      <c r="X43" s="227">
        <v>0</v>
      </c>
    </row>
    <row r="44" spans="2:24" ht="15">
      <c r="B44" s="41" t="s">
        <v>234</v>
      </c>
      <c r="C44" s="41" t="s">
        <v>289</v>
      </c>
      <c r="D44" s="227">
        <v>42338.322804502102</v>
      </c>
      <c r="E44" s="227">
        <v>40487.861625141028</v>
      </c>
      <c r="F44" s="227">
        <v>157850.62776904501</v>
      </c>
      <c r="G44" s="231">
        <v>18865.97516358969</v>
      </c>
      <c r="H44" s="227">
        <v>4884.8260767457505</v>
      </c>
      <c r="I44" s="227">
        <v>44060.81082070581</v>
      </c>
      <c r="J44" s="227">
        <v>94637.142479085742</v>
      </c>
      <c r="K44" s="231">
        <v>72421.261404422752</v>
      </c>
      <c r="L44" s="227">
        <v>42076.709999999985</v>
      </c>
      <c r="M44" s="227">
        <v>54983.580000000016</v>
      </c>
      <c r="N44" s="227">
        <v>140682.44</v>
      </c>
      <c r="O44" s="231">
        <v>76691.23000000004</v>
      </c>
      <c r="P44" s="227">
        <v>76117.829999999987</v>
      </c>
      <c r="Q44" s="227">
        <v>109220.67</v>
      </c>
      <c r="R44" s="227">
        <v>100130.78999999998</v>
      </c>
      <c r="S44" s="231">
        <v>61513.960000000057</v>
      </c>
      <c r="T44" s="227">
        <v>47168.05999999999</v>
      </c>
      <c r="U44" s="227">
        <v>34252.560000000005</v>
      </c>
      <c r="V44" s="227">
        <v>93669.73000000001</v>
      </c>
      <c r="W44" s="231">
        <v>41532.23000000001</v>
      </c>
      <c r="X44" s="227">
        <v>8115.24</v>
      </c>
    </row>
    <row r="45" spans="2:24" ht="15">
      <c r="B45" s="41" t="s">
        <v>235</v>
      </c>
      <c r="C45" s="41" t="s">
        <v>290</v>
      </c>
      <c r="D45" s="227">
        <v>87535.41899999998</v>
      </c>
      <c r="E45" s="227">
        <v>135074.92000256691</v>
      </c>
      <c r="F45" s="227">
        <v>185653.68299960095</v>
      </c>
      <c r="G45" s="231">
        <v>152857.52500067212</v>
      </c>
      <c r="H45" s="227">
        <v>80832.315999999963</v>
      </c>
      <c r="I45" s="227">
        <v>98707.254998572462</v>
      </c>
      <c r="J45" s="227">
        <v>169294.58666277397</v>
      </c>
      <c r="K45" s="231">
        <v>134690.10899134277</v>
      </c>
      <c r="L45" s="227">
        <v>115070.32</v>
      </c>
      <c r="M45" s="227">
        <v>159706.91999999998</v>
      </c>
      <c r="N45" s="227">
        <v>251815.91999999998</v>
      </c>
      <c r="O45" s="231">
        <v>186699.31000000006</v>
      </c>
      <c r="P45" s="227">
        <v>194424.16999999998</v>
      </c>
      <c r="Q45" s="227">
        <v>218438.23</v>
      </c>
      <c r="R45" s="227">
        <v>214683.32</v>
      </c>
      <c r="S45" s="231">
        <v>165736.40000000005</v>
      </c>
      <c r="T45" s="227">
        <v>64096.509999999995</v>
      </c>
      <c r="U45" s="227">
        <v>33302.230000000003</v>
      </c>
      <c r="V45" s="227">
        <v>197338.86999999997</v>
      </c>
      <c r="W45" s="231">
        <v>108062.25000000004</v>
      </c>
      <c r="X45" s="227">
        <v>83648.360000000015</v>
      </c>
    </row>
    <row r="46" spans="2:24" ht="15">
      <c r="B46" s="210" t="s">
        <v>167</v>
      </c>
      <c r="C46" s="209" t="s">
        <v>290</v>
      </c>
      <c r="D46" s="235">
        <v>59617.813999999977</v>
      </c>
      <c r="E46" s="235">
        <v>94385.201999999917</v>
      </c>
      <c r="F46" s="235">
        <v>84181.495999999956</v>
      </c>
      <c r="G46" s="236">
        <v>60590.776999999907</v>
      </c>
      <c r="H46" s="235">
        <v>41976.931999999972</v>
      </c>
      <c r="I46" s="235">
        <v>63319.917999999983</v>
      </c>
      <c r="J46" s="235">
        <v>134285.94000000006</v>
      </c>
      <c r="K46" s="236">
        <v>109562.96200000017</v>
      </c>
      <c r="L46" s="235">
        <v>83407.710000000006</v>
      </c>
      <c r="M46" s="235">
        <v>74398.429999999993</v>
      </c>
      <c r="N46" s="235">
        <v>204294.01</v>
      </c>
      <c r="O46" s="236">
        <v>135789.68000000002</v>
      </c>
      <c r="P46" s="235">
        <v>160628.09</v>
      </c>
      <c r="Q46" s="235">
        <v>205706.61000000002</v>
      </c>
      <c r="R46" s="235">
        <v>202089.61000000002</v>
      </c>
      <c r="S46" s="236">
        <v>154093.38000000006</v>
      </c>
      <c r="T46" s="235">
        <v>42995.299999999996</v>
      </c>
      <c r="U46" s="235">
        <v>26923.72</v>
      </c>
      <c r="V46" s="235">
        <v>185862.39999999997</v>
      </c>
      <c r="W46" s="236">
        <v>99078.400000000038</v>
      </c>
      <c r="X46" s="235">
        <v>75953.460000000006</v>
      </c>
    </row>
    <row r="47" spans="2:24" ht="15">
      <c r="B47" s="210" t="s">
        <v>166</v>
      </c>
      <c r="C47" s="209" t="s">
        <v>290</v>
      </c>
      <c r="D47" s="235">
        <v>27917.605000000007</v>
      </c>
      <c r="E47" s="235">
        <v>40689.718002566995</v>
      </c>
      <c r="F47" s="235">
        <v>101472.18699960099</v>
      </c>
      <c r="G47" s="236">
        <v>92266.748000672203</v>
      </c>
      <c r="H47" s="235">
        <v>38855.383999999991</v>
      </c>
      <c r="I47" s="235">
        <v>35387.336998572478</v>
      </c>
      <c r="J47" s="235">
        <v>35008.646662773921</v>
      </c>
      <c r="K47" s="236">
        <v>25127.146991342597</v>
      </c>
      <c r="L47" s="235">
        <v>31662.610000000004</v>
      </c>
      <c r="M47" s="235">
        <v>85308.489999999991</v>
      </c>
      <c r="N47" s="235">
        <v>47521.909999999989</v>
      </c>
      <c r="O47" s="236">
        <v>50909.630000000034</v>
      </c>
      <c r="P47" s="235">
        <v>33796.079999999987</v>
      </c>
      <c r="Q47" s="235">
        <v>12731.619999999995</v>
      </c>
      <c r="R47" s="235">
        <v>12593.709999999992</v>
      </c>
      <c r="S47" s="236">
        <v>11643.019999999977</v>
      </c>
      <c r="T47" s="235">
        <v>21101.21</v>
      </c>
      <c r="U47" s="235">
        <v>6378.510000000002</v>
      </c>
      <c r="V47" s="235">
        <v>11476.470000000001</v>
      </c>
      <c r="W47" s="236">
        <v>8983.8500000000058</v>
      </c>
      <c r="X47" s="235">
        <v>7694.9000000000015</v>
      </c>
    </row>
    <row r="48" spans="2:24" ht="15">
      <c r="B48" s="41" t="s">
        <v>231</v>
      </c>
      <c r="C48" s="41" t="s">
        <v>292</v>
      </c>
      <c r="D48" s="227">
        <v>42899</v>
      </c>
      <c r="E48" s="227">
        <v>167375</v>
      </c>
      <c r="F48" s="227">
        <v>40030</v>
      </c>
      <c r="G48" s="231">
        <v>128817</v>
      </c>
      <c r="H48" s="227">
        <v>76793.062222201595</v>
      </c>
      <c r="I48" s="227">
        <v>21697</v>
      </c>
      <c r="J48" s="227">
        <v>34114</v>
      </c>
      <c r="K48" s="231">
        <v>78160</v>
      </c>
      <c r="L48" s="227">
        <v>33102</v>
      </c>
      <c r="M48" s="227">
        <v>17038</v>
      </c>
      <c r="N48" s="227">
        <v>37847</v>
      </c>
      <c r="O48" s="231">
        <v>37232</v>
      </c>
      <c r="P48" s="227">
        <v>44109</v>
      </c>
      <c r="Q48" s="227">
        <v>69199</v>
      </c>
      <c r="R48" s="227">
        <v>125647</v>
      </c>
      <c r="S48" s="231">
        <v>123633</v>
      </c>
      <c r="T48" s="227">
        <v>222244</v>
      </c>
      <c r="U48" s="227">
        <v>162701</v>
      </c>
      <c r="V48" s="227">
        <v>94459</v>
      </c>
      <c r="W48" s="231">
        <v>253260</v>
      </c>
      <c r="X48" s="227">
        <v>247389</v>
      </c>
    </row>
    <row r="49" spans="2:24" ht="15">
      <c r="B49" s="41" t="s">
        <v>299</v>
      </c>
      <c r="C49" s="41" t="s">
        <v>290</v>
      </c>
      <c r="D49" s="247">
        <v>0</v>
      </c>
      <c r="E49" s="247">
        <v>0</v>
      </c>
      <c r="F49" s="247">
        <v>0</v>
      </c>
      <c r="G49" s="241">
        <v>0</v>
      </c>
      <c r="H49" s="247">
        <v>0</v>
      </c>
      <c r="I49" s="247">
        <v>0</v>
      </c>
      <c r="J49" s="247">
        <v>0</v>
      </c>
      <c r="K49" s="241">
        <v>0</v>
      </c>
      <c r="L49" s="227">
        <v>91.77</v>
      </c>
      <c r="M49" s="76">
        <v>198.66000000000003</v>
      </c>
      <c r="N49" s="227">
        <v>110.21000000000004</v>
      </c>
      <c r="O49" s="231">
        <v>262.2</v>
      </c>
      <c r="P49" s="227">
        <v>201.17999999999998</v>
      </c>
      <c r="Q49" s="227">
        <v>197.79999999999998</v>
      </c>
      <c r="R49" s="227">
        <v>51.050000000000182</v>
      </c>
      <c r="S49" s="231">
        <v>48.149999999999807</v>
      </c>
      <c r="T49" s="227">
        <v>315.89</v>
      </c>
      <c r="U49" s="227">
        <v>51.79000000000002</v>
      </c>
      <c r="V49" s="227">
        <v>46.890000000000185</v>
      </c>
      <c r="W49" s="231">
        <v>11.019999999999925</v>
      </c>
      <c r="X49" s="227">
        <v>11.01</v>
      </c>
    </row>
    <row r="50" spans="2:24" ht="15">
      <c r="B50" s="41" t="s">
        <v>358</v>
      </c>
      <c r="C50" s="41" t="s">
        <v>289</v>
      </c>
      <c r="D50" s="247" t="s">
        <v>156</v>
      </c>
      <c r="E50" s="247" t="s">
        <v>156</v>
      </c>
      <c r="F50" s="247" t="s">
        <v>156</v>
      </c>
      <c r="G50" s="241" t="s">
        <v>156</v>
      </c>
      <c r="H50" s="247" t="s">
        <v>156</v>
      </c>
      <c r="I50" s="247" t="s">
        <v>156</v>
      </c>
      <c r="J50" s="247" t="s">
        <v>156</v>
      </c>
      <c r="K50" s="241" t="s">
        <v>156</v>
      </c>
      <c r="L50" s="227" t="s">
        <v>156</v>
      </c>
      <c r="M50" s="76" t="s">
        <v>156</v>
      </c>
      <c r="N50" s="227" t="s">
        <v>156</v>
      </c>
      <c r="O50" s="231" t="s">
        <v>156</v>
      </c>
      <c r="P50" s="227" t="s">
        <v>156</v>
      </c>
      <c r="Q50" s="227" t="s">
        <v>156</v>
      </c>
      <c r="R50" s="227" t="s">
        <v>156</v>
      </c>
      <c r="S50" s="231" t="s">
        <v>156</v>
      </c>
      <c r="T50" s="227" t="s">
        <v>156</v>
      </c>
      <c r="U50" s="227" t="s">
        <v>156</v>
      </c>
      <c r="V50" s="227" t="s">
        <v>156</v>
      </c>
      <c r="W50" s="231">
        <v>59132.743000000002</v>
      </c>
      <c r="X50" s="227">
        <v>139725.55499999999</v>
      </c>
    </row>
    <row r="51" spans="2:24" ht="15">
      <c r="B51" s="41" t="s">
        <v>357</v>
      </c>
      <c r="C51" s="41" t="s">
        <v>289</v>
      </c>
      <c r="D51" s="247" t="s">
        <v>156</v>
      </c>
      <c r="E51" s="247" t="s">
        <v>156</v>
      </c>
      <c r="F51" s="247" t="s">
        <v>156</v>
      </c>
      <c r="G51" s="241" t="s">
        <v>156</v>
      </c>
      <c r="H51" s="247" t="s">
        <v>156</v>
      </c>
      <c r="I51" s="247" t="s">
        <v>156</v>
      </c>
      <c r="J51" s="247" t="s">
        <v>156</v>
      </c>
      <c r="K51" s="241" t="s">
        <v>156</v>
      </c>
      <c r="L51" s="227" t="s">
        <v>156</v>
      </c>
      <c r="M51" s="76" t="s">
        <v>156</v>
      </c>
      <c r="N51" s="227" t="s">
        <v>156</v>
      </c>
      <c r="O51" s="231" t="s">
        <v>156</v>
      </c>
      <c r="P51" s="227" t="s">
        <v>156</v>
      </c>
      <c r="Q51" s="227" t="s">
        <v>156</v>
      </c>
      <c r="R51" s="227" t="s">
        <v>156</v>
      </c>
      <c r="S51" s="231" t="s">
        <v>156</v>
      </c>
      <c r="T51" s="227" t="s">
        <v>156</v>
      </c>
      <c r="U51" s="227" t="s">
        <v>156</v>
      </c>
      <c r="V51" s="227" t="s">
        <v>156</v>
      </c>
      <c r="W51" s="231">
        <v>15401.464</v>
      </c>
      <c r="X51" s="227">
        <v>8306.8919999999998</v>
      </c>
    </row>
    <row r="52" spans="2:24" ht="15">
      <c r="B52" s="41" t="s">
        <v>366</v>
      </c>
      <c r="C52" s="41" t="s">
        <v>289</v>
      </c>
      <c r="D52" s="247" t="s">
        <v>156</v>
      </c>
      <c r="E52" s="247" t="s">
        <v>156</v>
      </c>
      <c r="F52" s="247" t="s">
        <v>156</v>
      </c>
      <c r="G52" s="241" t="s">
        <v>156</v>
      </c>
      <c r="H52" s="247" t="s">
        <v>156</v>
      </c>
      <c r="I52" s="247" t="s">
        <v>156</v>
      </c>
      <c r="J52" s="247" t="s">
        <v>156</v>
      </c>
      <c r="K52" s="241" t="s">
        <v>156</v>
      </c>
      <c r="L52" s="227" t="s">
        <v>156</v>
      </c>
      <c r="M52" s="76" t="s">
        <v>156</v>
      </c>
      <c r="N52" s="227" t="s">
        <v>156</v>
      </c>
      <c r="O52" s="231" t="s">
        <v>156</v>
      </c>
      <c r="P52" s="227" t="s">
        <v>156</v>
      </c>
      <c r="Q52" s="227" t="s">
        <v>156</v>
      </c>
      <c r="R52" s="227" t="s">
        <v>156</v>
      </c>
      <c r="S52" s="231" t="s">
        <v>156</v>
      </c>
      <c r="T52" s="227" t="s">
        <v>156</v>
      </c>
      <c r="U52" s="227" t="s">
        <v>156</v>
      </c>
      <c r="V52" s="227" t="s">
        <v>156</v>
      </c>
      <c r="W52" s="231">
        <v>21037.279999999952</v>
      </c>
      <c r="X52" s="227">
        <v>30555.047000000042</v>
      </c>
    </row>
    <row r="53" spans="2:24" ht="15">
      <c r="B53" s="41" t="s">
        <v>295</v>
      </c>
      <c r="C53" s="41" t="s">
        <v>291</v>
      </c>
      <c r="D53" s="227">
        <v>6318.4338799999996</v>
      </c>
      <c r="E53" s="227">
        <v>4512.0595333199999</v>
      </c>
      <c r="F53" s="227">
        <v>6327.5971995999998</v>
      </c>
      <c r="G53" s="231">
        <v>8943.0859995999999</v>
      </c>
      <c r="H53" s="227">
        <v>7726.2804000000006</v>
      </c>
      <c r="I53" s="227">
        <v>5513.5450000000001</v>
      </c>
      <c r="J53" s="227">
        <v>5291.0890250000002</v>
      </c>
      <c r="K53" s="231">
        <v>5607.3514000000005</v>
      </c>
      <c r="L53" s="227">
        <v>4138.8625499999998</v>
      </c>
      <c r="M53" s="227">
        <v>4903.542488</v>
      </c>
      <c r="N53" s="227">
        <v>6036.7999519999994</v>
      </c>
      <c r="O53" s="231">
        <v>5215.1168399999988</v>
      </c>
      <c r="P53" s="227">
        <v>5411.214179999999</v>
      </c>
      <c r="Q53" s="227">
        <v>5924.9970999999996</v>
      </c>
      <c r="R53" s="227">
        <v>6819.2203</v>
      </c>
      <c r="S53" s="231">
        <v>9341.9452200000014</v>
      </c>
      <c r="T53" s="227">
        <v>10583.797</v>
      </c>
      <c r="U53" s="227">
        <v>14228.252</v>
      </c>
      <c r="V53" s="227">
        <v>6770.317</v>
      </c>
      <c r="W53" s="231">
        <v>10179.528</v>
      </c>
      <c r="X53" s="227">
        <v>7468.5436600000003</v>
      </c>
    </row>
    <row r="54" spans="2:24" ht="15">
      <c r="B54" s="41" t="s">
        <v>296</v>
      </c>
      <c r="C54" s="41" t="s">
        <v>289</v>
      </c>
      <c r="D54" s="227">
        <v>418.57499999999999</v>
      </c>
      <c r="E54" s="227">
        <v>2343.7750000000001</v>
      </c>
      <c r="F54" s="227">
        <v>2465.6970000000001</v>
      </c>
      <c r="G54" s="231">
        <v>3059.3497400000001</v>
      </c>
      <c r="H54" s="227">
        <v>1813.6100000000004</v>
      </c>
      <c r="I54" s="227">
        <v>1304.8</v>
      </c>
      <c r="J54" s="227">
        <v>975.65</v>
      </c>
      <c r="K54" s="231">
        <v>1802.4749999999999</v>
      </c>
      <c r="L54" s="227">
        <v>1549.1849999999999</v>
      </c>
      <c r="M54" s="227">
        <v>1952.6999999999998</v>
      </c>
      <c r="N54" s="227">
        <v>1298.3036999999999</v>
      </c>
      <c r="O54" s="231">
        <v>2257.8130000000001</v>
      </c>
      <c r="P54" s="227">
        <v>1412.3035</v>
      </c>
      <c r="Q54" s="227">
        <v>951.26220000000001</v>
      </c>
      <c r="R54" s="227">
        <v>1171.885</v>
      </c>
      <c r="S54" s="231">
        <v>2412.7888000000003</v>
      </c>
      <c r="T54" s="227">
        <v>2038.279</v>
      </c>
      <c r="U54" s="227">
        <v>2220.1419999999998</v>
      </c>
      <c r="V54" s="227">
        <v>2806.4859999999999</v>
      </c>
      <c r="W54" s="231">
        <v>2645.107</v>
      </c>
      <c r="X54" s="227">
        <v>1102.31809</v>
      </c>
    </row>
    <row r="55" spans="2:24" ht="15">
      <c r="B55" s="41" t="s">
        <v>297</v>
      </c>
      <c r="C55" s="41" t="s">
        <v>289</v>
      </c>
      <c r="D55" s="227">
        <v>198.37014000000002</v>
      </c>
      <c r="E55" s="247">
        <v>0</v>
      </c>
      <c r="F55" s="227">
        <v>219.28749042000001</v>
      </c>
      <c r="G55" s="231">
        <v>204.74953042000001</v>
      </c>
      <c r="H55" s="227">
        <v>133.10282000999999</v>
      </c>
      <c r="I55" s="227">
        <v>250.89198001</v>
      </c>
      <c r="J55" s="227">
        <v>134.6241</v>
      </c>
      <c r="K55" s="231">
        <v>174.41783000000001</v>
      </c>
      <c r="L55" s="227">
        <v>204.70199</v>
      </c>
      <c r="M55" s="227">
        <v>435.71555999999998</v>
      </c>
      <c r="N55" s="227">
        <v>382.81880999999998</v>
      </c>
      <c r="O55" s="231">
        <v>370.39332999999999</v>
      </c>
      <c r="P55" s="227">
        <v>322.07753000000002</v>
      </c>
      <c r="Q55" s="227">
        <v>764.25548999999978</v>
      </c>
      <c r="R55" s="227">
        <v>457.94106999999985</v>
      </c>
      <c r="S55" s="231">
        <v>679.12919999999997</v>
      </c>
      <c r="T55" s="227">
        <v>655.88558999999998</v>
      </c>
      <c r="U55" s="227">
        <v>769.61602000000005</v>
      </c>
      <c r="V55" s="227">
        <v>724.58267999999987</v>
      </c>
      <c r="W55" s="231">
        <v>811.00461000000007</v>
      </c>
      <c r="X55" s="227">
        <v>568.93202999999971</v>
      </c>
    </row>
    <row r="56" spans="2:24" ht="15">
      <c r="B56" s="41" t="s">
        <v>298</v>
      </c>
      <c r="C56" s="41" t="s">
        <v>289</v>
      </c>
      <c r="D56" s="247">
        <v>0</v>
      </c>
      <c r="E56" s="247">
        <v>0</v>
      </c>
      <c r="F56" s="247">
        <v>0</v>
      </c>
      <c r="G56" s="241">
        <v>0</v>
      </c>
      <c r="H56" s="247">
        <v>0</v>
      </c>
      <c r="I56" s="247">
        <v>0</v>
      </c>
      <c r="J56" s="247">
        <v>0</v>
      </c>
      <c r="K56" s="231">
        <v>241.125</v>
      </c>
      <c r="L56" s="227">
        <v>99.960999999999999</v>
      </c>
      <c r="M56" s="227">
        <v>99.986000000000004</v>
      </c>
      <c r="N56" s="227">
        <v>110</v>
      </c>
      <c r="O56" s="231">
        <v>139.62499999969214</v>
      </c>
      <c r="P56" s="227">
        <v>61.174999999999997</v>
      </c>
      <c r="Q56" s="227">
        <v>80.25</v>
      </c>
      <c r="R56" s="227">
        <v>0</v>
      </c>
      <c r="S56" s="231">
        <v>345.22500000000002</v>
      </c>
      <c r="T56" s="227">
        <v>114.375</v>
      </c>
      <c r="U56" s="227">
        <v>190.42500000000001</v>
      </c>
      <c r="V56" s="227">
        <v>52.174999999999997</v>
      </c>
      <c r="W56" s="231">
        <v>79.95</v>
      </c>
      <c r="X56" s="227">
        <v>65.599999999999994</v>
      </c>
    </row>
    <row r="57" spans="2:24" ht="15">
      <c r="B57" s="41" t="s">
        <v>158</v>
      </c>
      <c r="C57" s="41" t="s">
        <v>289</v>
      </c>
      <c r="D57" s="227">
        <v>2563.4656613252769</v>
      </c>
      <c r="E57" s="227">
        <v>2021.5061699999999</v>
      </c>
      <c r="F57" s="227">
        <v>1644.4852599999999</v>
      </c>
      <c r="G57" s="231">
        <v>8347.4527399999788</v>
      </c>
      <c r="H57" s="227">
        <v>5931.3654999999999</v>
      </c>
      <c r="I57" s="227">
        <v>3735.0303399999975</v>
      </c>
      <c r="J57" s="227">
        <v>3913.5687000000034</v>
      </c>
      <c r="K57" s="231">
        <v>4306.8508199999924</v>
      </c>
      <c r="L57" s="227">
        <v>4056.6407000000004</v>
      </c>
      <c r="M57" s="227">
        <v>6719.4189510100005</v>
      </c>
      <c r="N57" s="227">
        <v>3636.6494929230748</v>
      </c>
      <c r="O57" s="231">
        <v>2754.6923000000002</v>
      </c>
      <c r="P57" s="227">
        <v>1640.6859999999999</v>
      </c>
      <c r="Q57" s="227">
        <v>1831.6212499999999</v>
      </c>
      <c r="R57" s="227">
        <v>982.27300000000002</v>
      </c>
      <c r="S57" s="231">
        <v>1663.8714</v>
      </c>
      <c r="T57" s="227">
        <v>1882.2655999999999</v>
      </c>
      <c r="U57" s="227">
        <v>4882.1459999999997</v>
      </c>
      <c r="V57" s="227">
        <v>3979.6889999999999</v>
      </c>
      <c r="W57" s="231">
        <v>3733.3050000000003</v>
      </c>
      <c r="X57" s="227">
        <v>2969.6820000000002</v>
      </c>
    </row>
    <row r="58" spans="2:24" ht="15">
      <c r="B58" s="47"/>
      <c r="C58" s="47"/>
      <c r="D58" s="226"/>
      <c r="E58" s="226"/>
      <c r="F58" s="226"/>
      <c r="G58" s="230"/>
      <c r="H58" s="226"/>
      <c r="I58" s="226"/>
      <c r="J58" s="226"/>
      <c r="K58" s="230"/>
      <c r="L58" s="226"/>
      <c r="M58" s="226"/>
      <c r="N58" s="226"/>
      <c r="O58" s="230"/>
      <c r="P58" s="226"/>
      <c r="Q58" s="226"/>
      <c r="R58" s="226"/>
      <c r="S58" s="230"/>
      <c r="T58" s="226"/>
      <c r="U58" s="226"/>
      <c r="V58" s="226"/>
      <c r="W58" s="230"/>
      <c r="X58" s="226"/>
    </row>
    <row r="59" spans="2:24">
      <c r="L59" s="326"/>
      <c r="M59" s="326"/>
      <c r="N59" s="326"/>
      <c r="O59" s="326"/>
      <c r="P59" s="326"/>
      <c r="Q59" s="326"/>
      <c r="R59" s="326"/>
      <c r="S59" s="326"/>
      <c r="T59" s="326"/>
      <c r="U59" s="326"/>
      <c r="V59" s="326"/>
      <c r="W59" s="326"/>
      <c r="X59" s="326"/>
    </row>
    <row r="60" spans="2:24">
      <c r="B60" s="294" t="s">
        <v>334</v>
      </c>
    </row>
  </sheetData>
  <pageMargins left="0.7" right="0.7" top="0.75" bottom="0.75" header="0.3" footer="0.3"/>
  <pageSetup paperSize="9"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W70"/>
  <sheetViews>
    <sheetView showGridLines="0" view="pageBreakPreview" zoomScale="70" zoomScaleNormal="70" zoomScaleSheetLayoutView="70" workbookViewId="0">
      <pane xSplit="2" ySplit="5" topLeftCell="N6" activePane="bottomRight" state="frozen"/>
      <selection pane="topRight" activeCell="C1" sqref="C1"/>
      <selection pane="bottomLeft" activeCell="A6" sqref="A6"/>
      <selection pane="bottomRight" activeCell="W69" sqref="W69"/>
    </sheetView>
  </sheetViews>
  <sheetFormatPr baseColWidth="10" defaultColWidth="11.453125" defaultRowHeight="14.5" outlineLevelCol="1"/>
  <cols>
    <col min="1" max="1" width="2.7265625" customWidth="1"/>
    <col min="2" max="2" width="54.36328125" customWidth="1"/>
    <col min="3" max="5" width="15.453125" customWidth="1" outlineLevel="1"/>
    <col min="6" max="6" width="15.453125" customWidth="1"/>
    <col min="7" max="9" width="15.453125" customWidth="1" outlineLevel="1"/>
    <col min="10" max="10" width="15.453125" customWidth="1"/>
    <col min="11" max="13" width="15.453125" customWidth="1" outlineLevel="1"/>
    <col min="14" max="14" width="15.453125" customWidth="1"/>
    <col min="15" max="17" width="15.453125" customWidth="1" outlineLevel="1"/>
    <col min="18" max="18" width="15.453125" customWidth="1"/>
    <col min="19" max="21" width="15.453125" customWidth="1" outlineLevel="1"/>
    <col min="22" max="22" width="15.453125" customWidth="1"/>
    <col min="23" max="23" width="15.453125" customWidth="1" outlineLevel="1"/>
  </cols>
  <sheetData>
    <row r="5" spans="2:23" ht="15" thickBot="1">
      <c r="B5" s="36" t="s">
        <v>124</v>
      </c>
      <c r="C5" s="155" t="s">
        <v>302</v>
      </c>
      <c r="D5" s="155" t="s">
        <v>303</v>
      </c>
      <c r="E5" s="155" t="s">
        <v>304</v>
      </c>
      <c r="F5" s="165">
        <v>2021</v>
      </c>
      <c r="G5" s="155" t="s">
        <v>226</v>
      </c>
      <c r="H5" s="155" t="s">
        <v>227</v>
      </c>
      <c r="I5" s="155" t="s">
        <v>228</v>
      </c>
      <c r="J5" s="165">
        <v>2022</v>
      </c>
      <c r="K5" s="155" t="s">
        <v>223</v>
      </c>
      <c r="L5" s="155" t="s">
        <v>224</v>
      </c>
      <c r="M5" s="155" t="s">
        <v>225</v>
      </c>
      <c r="N5" s="165">
        <v>2023</v>
      </c>
      <c r="O5" s="155" t="s">
        <v>321</v>
      </c>
      <c r="P5" s="155" t="s">
        <v>327</v>
      </c>
      <c r="Q5" s="155" t="s">
        <v>335</v>
      </c>
      <c r="R5" s="165">
        <v>2024</v>
      </c>
      <c r="S5" s="155" t="s">
        <v>342</v>
      </c>
      <c r="T5" s="155" t="s">
        <v>343</v>
      </c>
      <c r="U5" s="155" t="s">
        <v>344</v>
      </c>
      <c r="V5" s="165">
        <v>2025</v>
      </c>
      <c r="W5" s="155" t="s">
        <v>404</v>
      </c>
    </row>
    <row r="6" spans="2:23">
      <c r="B6" s="22" t="s">
        <v>71</v>
      </c>
      <c r="C6" s="23"/>
      <c r="D6" s="23"/>
      <c r="E6" s="23"/>
      <c r="F6" s="166"/>
      <c r="G6" s="23"/>
      <c r="H6" s="23"/>
      <c r="I6" s="23"/>
      <c r="J6" s="166"/>
      <c r="K6" s="23"/>
      <c r="L6" s="23"/>
      <c r="M6" s="23"/>
      <c r="N6" s="166"/>
      <c r="O6" s="23"/>
      <c r="P6" s="23"/>
      <c r="Q6" s="23"/>
      <c r="R6" s="166"/>
      <c r="S6" s="23"/>
      <c r="T6" s="23"/>
      <c r="U6" s="23"/>
      <c r="V6" s="166"/>
      <c r="W6" s="23"/>
    </row>
    <row r="7" spans="2:23">
      <c r="B7" s="24" t="s">
        <v>72</v>
      </c>
      <c r="C7" s="25"/>
      <c r="D7" s="25"/>
      <c r="E7" s="25"/>
      <c r="F7" s="167"/>
      <c r="G7" s="25"/>
      <c r="H7" s="25"/>
      <c r="I7" s="25"/>
      <c r="J7" s="167"/>
      <c r="K7" s="25"/>
      <c r="L7" s="25"/>
      <c r="M7" s="25"/>
      <c r="N7" s="167"/>
      <c r="O7" s="25"/>
      <c r="P7" s="25"/>
      <c r="Q7" s="25"/>
      <c r="R7" s="167"/>
      <c r="S7" s="25"/>
      <c r="T7" s="25"/>
      <c r="U7" s="25"/>
      <c r="V7" s="167"/>
      <c r="W7" s="25"/>
    </row>
    <row r="8" spans="2:23" ht="15">
      <c r="B8" s="19" t="s">
        <v>73</v>
      </c>
      <c r="C8" s="21">
        <v>1348085</v>
      </c>
      <c r="D8" s="21">
        <v>1426236</v>
      </c>
      <c r="E8" s="21">
        <v>1409122</v>
      </c>
      <c r="F8" s="168">
        <v>1422623</v>
      </c>
      <c r="G8" s="21">
        <v>1579592</v>
      </c>
      <c r="H8" s="21">
        <v>1550369</v>
      </c>
      <c r="I8" s="21">
        <v>1553517</v>
      </c>
      <c r="J8" s="168">
        <v>1565355</v>
      </c>
      <c r="K8" s="21">
        <v>1636734</v>
      </c>
      <c r="L8" s="21">
        <v>1673406</v>
      </c>
      <c r="M8" s="21">
        <v>1597279</v>
      </c>
      <c r="N8" s="168">
        <v>1549565</v>
      </c>
      <c r="O8" s="21">
        <v>1640862</v>
      </c>
      <c r="P8" s="21">
        <v>1582210</v>
      </c>
      <c r="Q8" s="21">
        <v>1597718</v>
      </c>
      <c r="R8" s="168">
        <v>1548589</v>
      </c>
      <c r="S8" s="21">
        <v>1638986</v>
      </c>
      <c r="T8" s="21">
        <v>1661565</v>
      </c>
      <c r="U8" s="21">
        <v>1681601</v>
      </c>
      <c r="V8" s="168">
        <v>3010351</v>
      </c>
      <c r="W8" s="21">
        <v>3108385</v>
      </c>
    </row>
    <row r="9" spans="2:23" ht="15">
      <c r="B9" s="19" t="s">
        <v>136</v>
      </c>
      <c r="C9" s="21">
        <v>216747</v>
      </c>
      <c r="D9" s="21">
        <v>259499</v>
      </c>
      <c r="E9" s="21">
        <v>249525</v>
      </c>
      <c r="F9" s="168">
        <v>260776</v>
      </c>
      <c r="G9" s="21">
        <v>388106</v>
      </c>
      <c r="H9" s="21">
        <v>358026</v>
      </c>
      <c r="I9" s="21">
        <v>332639</v>
      </c>
      <c r="J9" s="168">
        <v>360181</v>
      </c>
      <c r="K9" s="21">
        <v>376152</v>
      </c>
      <c r="L9" s="21">
        <v>398682</v>
      </c>
      <c r="M9" s="21">
        <v>396091</v>
      </c>
      <c r="N9" s="168">
        <v>406713</v>
      </c>
      <c r="O9" s="21">
        <v>408775</v>
      </c>
      <c r="P9" s="21">
        <v>368205</v>
      </c>
      <c r="Q9" s="21">
        <v>387375</v>
      </c>
      <c r="R9" s="168">
        <v>373846</v>
      </c>
      <c r="S9" s="21">
        <v>388215</v>
      </c>
      <c r="T9" s="21">
        <v>404571</v>
      </c>
      <c r="U9" s="21">
        <v>400871</v>
      </c>
      <c r="V9" s="168">
        <v>388993</v>
      </c>
      <c r="W9" s="21">
        <v>385520</v>
      </c>
    </row>
    <row r="10" spans="2:23" ht="15">
      <c r="B10" s="19" t="s">
        <v>74</v>
      </c>
      <c r="C10" s="21">
        <v>31395</v>
      </c>
      <c r="D10" s="21">
        <v>27753</v>
      </c>
      <c r="E10" s="21">
        <v>32132</v>
      </c>
      <c r="F10" s="168">
        <v>32132</v>
      </c>
      <c r="G10" s="21">
        <v>32132</v>
      </c>
      <c r="H10" s="21">
        <v>32132</v>
      </c>
      <c r="I10" s="21">
        <v>33330</v>
      </c>
      <c r="J10" s="168">
        <v>33330</v>
      </c>
      <c r="K10" s="21">
        <v>33330</v>
      </c>
      <c r="L10" s="21">
        <v>33330</v>
      </c>
      <c r="M10" s="21">
        <v>33364</v>
      </c>
      <c r="N10" s="168">
        <v>33364</v>
      </c>
      <c r="O10" s="21">
        <v>33364</v>
      </c>
      <c r="P10" s="21">
        <v>33364</v>
      </c>
      <c r="Q10" s="21">
        <v>33542</v>
      </c>
      <c r="R10" s="168">
        <v>33542</v>
      </c>
      <c r="S10" s="21">
        <v>33542</v>
      </c>
      <c r="T10" s="21">
        <v>33542</v>
      </c>
      <c r="U10" s="21">
        <v>34208</v>
      </c>
      <c r="V10" s="168">
        <v>24037</v>
      </c>
      <c r="W10" s="21">
        <v>24037</v>
      </c>
    </row>
    <row r="11" spans="2:23" ht="15">
      <c r="B11" s="19" t="s">
        <v>134</v>
      </c>
      <c r="C11" s="21">
        <v>27191</v>
      </c>
      <c r="D11" s="21">
        <v>29416</v>
      </c>
      <c r="E11" s="21">
        <v>30233</v>
      </c>
      <c r="F11" s="168">
        <v>31337</v>
      </c>
      <c r="G11" s="21">
        <v>34379</v>
      </c>
      <c r="H11" s="21">
        <v>35083</v>
      </c>
      <c r="I11" s="21">
        <v>36026</v>
      </c>
      <c r="J11" s="168">
        <v>36120</v>
      </c>
      <c r="K11" s="21">
        <v>36975</v>
      </c>
      <c r="L11" s="21">
        <v>37550</v>
      </c>
      <c r="M11" s="21">
        <v>39435</v>
      </c>
      <c r="N11" s="168">
        <v>27519</v>
      </c>
      <c r="O11" s="21">
        <v>35132</v>
      </c>
      <c r="P11" s="21">
        <v>36674</v>
      </c>
      <c r="Q11" s="21">
        <v>38224</v>
      </c>
      <c r="R11" s="168">
        <v>37231</v>
      </c>
      <c r="S11" s="21">
        <v>38717</v>
      </c>
      <c r="T11" s="21">
        <v>37415</v>
      </c>
      <c r="U11" s="21">
        <v>35423</v>
      </c>
      <c r="V11" s="168">
        <v>253875</v>
      </c>
      <c r="W11" s="21">
        <v>257789</v>
      </c>
    </row>
    <row r="12" spans="2:23" ht="15">
      <c r="B12" s="19" t="s">
        <v>75</v>
      </c>
      <c r="C12" s="21">
        <v>15333</v>
      </c>
      <c r="D12" s="21">
        <v>16931</v>
      </c>
      <c r="E12" s="21">
        <v>18852</v>
      </c>
      <c r="F12" s="168">
        <v>19355</v>
      </c>
      <c r="G12" s="21">
        <v>22339</v>
      </c>
      <c r="H12" s="21">
        <v>24739</v>
      </c>
      <c r="I12" s="21">
        <v>26519</v>
      </c>
      <c r="J12" s="168">
        <v>30622</v>
      </c>
      <c r="K12" s="21">
        <v>32801</v>
      </c>
      <c r="L12" s="21">
        <v>33063</v>
      </c>
      <c r="M12" s="21">
        <v>30366</v>
      </c>
      <c r="N12" s="168">
        <v>23706</v>
      </c>
      <c r="O12" s="21">
        <v>32674</v>
      </c>
      <c r="P12" s="21">
        <v>37387</v>
      </c>
      <c r="Q12" s="21">
        <v>42414</v>
      </c>
      <c r="R12" s="168">
        <v>43418</v>
      </c>
      <c r="S12" s="21">
        <v>43552</v>
      </c>
      <c r="T12" s="21">
        <v>44036</v>
      </c>
      <c r="U12" s="21">
        <v>41331</v>
      </c>
      <c r="V12" s="168">
        <v>40488</v>
      </c>
      <c r="W12" s="21">
        <v>46491</v>
      </c>
    </row>
    <row r="13" spans="2:23" ht="15">
      <c r="B13" s="19" t="s">
        <v>76</v>
      </c>
      <c r="C13" s="21">
        <v>34642</v>
      </c>
      <c r="D13" s="21">
        <v>23822</v>
      </c>
      <c r="E13" s="21">
        <v>12660</v>
      </c>
      <c r="F13" s="168">
        <v>10321</v>
      </c>
      <c r="G13" s="21">
        <v>22775</v>
      </c>
      <c r="H13" s="21">
        <v>8659</v>
      </c>
      <c r="I13" s="21">
        <v>16911</v>
      </c>
      <c r="J13" s="168">
        <v>8758</v>
      </c>
      <c r="K13" s="21">
        <v>6885</v>
      </c>
      <c r="L13" s="21">
        <v>29059</v>
      </c>
      <c r="M13" s="21">
        <v>10647</v>
      </c>
      <c r="N13" s="168">
        <v>9777</v>
      </c>
      <c r="O13" s="21">
        <v>8964</v>
      </c>
      <c r="P13" s="21">
        <v>10164</v>
      </c>
      <c r="Q13" s="21">
        <v>6554</v>
      </c>
      <c r="R13" s="168">
        <v>15507</v>
      </c>
      <c r="S13" s="21">
        <v>45852</v>
      </c>
      <c r="T13" s="21">
        <v>17065</v>
      </c>
      <c r="U13" s="21">
        <v>20968</v>
      </c>
      <c r="V13" s="168">
        <v>23722</v>
      </c>
      <c r="W13" s="21">
        <v>24783</v>
      </c>
    </row>
    <row r="14" spans="2:23" ht="15">
      <c r="B14" s="19" t="s">
        <v>135</v>
      </c>
      <c r="C14" s="21">
        <v>57070</v>
      </c>
      <c r="D14" s="21">
        <v>53958</v>
      </c>
      <c r="E14" s="21">
        <v>52372</v>
      </c>
      <c r="F14" s="168">
        <v>42231</v>
      </c>
      <c r="G14" s="21">
        <v>51086</v>
      </c>
      <c r="H14" s="21">
        <v>42227</v>
      </c>
      <c r="I14" s="21">
        <v>41009</v>
      </c>
      <c r="J14" s="168">
        <v>44558</v>
      </c>
      <c r="K14" s="21">
        <v>44527</v>
      </c>
      <c r="L14" s="21">
        <v>44321</v>
      </c>
      <c r="M14" s="21">
        <v>36351</v>
      </c>
      <c r="N14" s="168">
        <v>39060</v>
      </c>
      <c r="O14" s="21">
        <v>36464</v>
      </c>
      <c r="P14" s="21">
        <v>37209</v>
      </c>
      <c r="Q14" s="21">
        <v>37872</v>
      </c>
      <c r="R14" s="168">
        <v>38510</v>
      </c>
      <c r="S14" s="21">
        <v>48880</v>
      </c>
      <c r="T14" s="21">
        <v>56262</v>
      </c>
      <c r="U14" s="21">
        <v>56968</v>
      </c>
      <c r="V14" s="168">
        <v>82889</v>
      </c>
      <c r="W14" s="21">
        <v>89980</v>
      </c>
    </row>
    <row r="15" spans="2:23">
      <c r="B15" s="19" t="s">
        <v>131</v>
      </c>
      <c r="C15" s="20">
        <v>1370</v>
      </c>
      <c r="D15" s="20">
        <v>4437</v>
      </c>
      <c r="E15" s="20">
        <v>0</v>
      </c>
      <c r="F15" s="169">
        <v>757</v>
      </c>
      <c r="G15" s="20">
        <v>2472</v>
      </c>
      <c r="H15" s="20">
        <v>5439</v>
      </c>
      <c r="I15" s="20">
        <v>2140</v>
      </c>
      <c r="J15" s="169">
        <v>5208</v>
      </c>
      <c r="K15" s="20">
        <v>7238</v>
      </c>
      <c r="L15" s="20">
        <v>11272</v>
      </c>
      <c r="M15" s="20">
        <v>11454</v>
      </c>
      <c r="N15" s="169">
        <v>18001</v>
      </c>
      <c r="O15" s="20">
        <v>17911</v>
      </c>
      <c r="P15" s="20">
        <v>17081</v>
      </c>
      <c r="Q15" s="20">
        <v>15183</v>
      </c>
      <c r="R15" s="169">
        <v>5482</v>
      </c>
      <c r="S15" s="20">
        <v>7315</v>
      </c>
      <c r="T15" s="20">
        <v>8348</v>
      </c>
      <c r="U15" s="20">
        <v>9219</v>
      </c>
      <c r="V15" s="169">
        <v>1888</v>
      </c>
      <c r="W15" s="20">
        <v>3070</v>
      </c>
    </row>
    <row r="16" spans="2:23" ht="15">
      <c r="B16" s="19" t="s">
        <v>77</v>
      </c>
      <c r="C16" s="21">
        <v>807</v>
      </c>
      <c r="D16" s="21">
        <v>870</v>
      </c>
      <c r="E16" s="21">
        <v>782</v>
      </c>
      <c r="F16" s="168">
        <v>1071</v>
      </c>
      <c r="G16" s="21">
        <v>1655</v>
      </c>
      <c r="H16" s="21">
        <v>1625</v>
      </c>
      <c r="I16" s="21">
        <v>1618</v>
      </c>
      <c r="J16" s="168">
        <v>1701</v>
      </c>
      <c r="K16" s="21">
        <v>1727</v>
      </c>
      <c r="L16" s="21">
        <v>1761</v>
      </c>
      <c r="M16" s="21">
        <v>1682</v>
      </c>
      <c r="N16" s="168">
        <v>1515</v>
      </c>
      <c r="O16" s="21">
        <v>2142</v>
      </c>
      <c r="P16" s="21">
        <v>2103</v>
      </c>
      <c r="Q16" s="21">
        <v>2163</v>
      </c>
      <c r="R16" s="168">
        <v>3761</v>
      </c>
      <c r="S16" s="21">
        <v>3806</v>
      </c>
      <c r="T16" s="21">
        <v>3646</v>
      </c>
      <c r="U16" s="21">
        <v>3426</v>
      </c>
      <c r="V16" s="168">
        <v>3459</v>
      </c>
      <c r="W16" s="21">
        <v>3690</v>
      </c>
    </row>
    <row r="17" spans="2:23">
      <c r="B17" s="26" t="s">
        <v>78</v>
      </c>
      <c r="C17" s="27">
        <v>1732640</v>
      </c>
      <c r="D17" s="27">
        <v>1842922</v>
      </c>
      <c r="E17" s="27">
        <v>1805678</v>
      </c>
      <c r="F17" s="170">
        <v>1820603</v>
      </c>
      <c r="G17" s="27">
        <v>2134536</v>
      </c>
      <c r="H17" s="27">
        <v>2058299</v>
      </c>
      <c r="I17" s="27">
        <v>2043709</v>
      </c>
      <c r="J17" s="170">
        <v>2085833</v>
      </c>
      <c r="K17" s="27">
        <v>2176369</v>
      </c>
      <c r="L17" s="27">
        <v>2262444</v>
      </c>
      <c r="M17" s="27">
        <v>2156669</v>
      </c>
      <c r="N17" s="170">
        <v>2109220</v>
      </c>
      <c r="O17" s="27">
        <v>2216288</v>
      </c>
      <c r="P17" s="27">
        <v>2124397</v>
      </c>
      <c r="Q17" s="27">
        <v>2161045</v>
      </c>
      <c r="R17" s="170">
        <v>2099886</v>
      </c>
      <c r="S17" s="27">
        <v>2248865</v>
      </c>
      <c r="T17" s="27">
        <v>2266450</v>
      </c>
      <c r="U17" s="27">
        <v>2284015</v>
      </c>
      <c r="V17" s="27">
        <v>3829702</v>
      </c>
      <c r="W17" s="27">
        <v>3943745</v>
      </c>
    </row>
    <row r="18" spans="2:23">
      <c r="B18" s="24" t="s">
        <v>79</v>
      </c>
      <c r="C18" s="20"/>
      <c r="D18" s="20"/>
      <c r="E18" s="20"/>
      <c r="F18" s="169"/>
      <c r="G18" s="20"/>
      <c r="H18" s="20"/>
      <c r="I18" s="20"/>
      <c r="J18" s="169"/>
      <c r="K18" s="20"/>
      <c r="L18" s="20"/>
      <c r="M18" s="20"/>
      <c r="N18" s="169"/>
      <c r="O18" s="20"/>
      <c r="P18" s="20"/>
      <c r="Q18" s="20"/>
      <c r="R18" s="169"/>
      <c r="S18" s="20"/>
      <c r="T18" s="20"/>
      <c r="U18" s="20"/>
      <c r="V18" s="169"/>
      <c r="W18" s="20"/>
    </row>
    <row r="19" spans="2:23">
      <c r="B19" s="19" t="s">
        <v>75</v>
      </c>
      <c r="C19" s="20">
        <v>155258</v>
      </c>
      <c r="D19" s="20">
        <v>88383</v>
      </c>
      <c r="E19" s="20">
        <v>88043</v>
      </c>
      <c r="F19" s="169">
        <v>175823</v>
      </c>
      <c r="G19" s="20">
        <v>226936</v>
      </c>
      <c r="H19" s="20">
        <v>150585</v>
      </c>
      <c r="I19" s="20">
        <v>161582</v>
      </c>
      <c r="J19" s="169">
        <v>235822</v>
      </c>
      <c r="K19" s="20">
        <v>242305</v>
      </c>
      <c r="L19" s="20">
        <v>202398</v>
      </c>
      <c r="M19" s="20">
        <v>192800</v>
      </c>
      <c r="N19" s="169">
        <v>204331</v>
      </c>
      <c r="O19" s="20">
        <v>245858</v>
      </c>
      <c r="P19" s="20">
        <v>155477</v>
      </c>
      <c r="Q19" s="20">
        <v>182696</v>
      </c>
      <c r="R19" s="169">
        <v>250527</v>
      </c>
      <c r="S19" s="20">
        <v>205051</v>
      </c>
      <c r="T19" s="20">
        <v>149630</v>
      </c>
      <c r="U19" s="20">
        <v>193376</v>
      </c>
      <c r="V19" s="169">
        <v>274256</v>
      </c>
      <c r="W19" s="20">
        <v>250360</v>
      </c>
    </row>
    <row r="20" spans="2:23">
      <c r="B20" s="19" t="s">
        <v>80</v>
      </c>
      <c r="C20" s="20">
        <v>176803</v>
      </c>
      <c r="D20" s="20">
        <v>282389</v>
      </c>
      <c r="E20" s="20">
        <v>330263</v>
      </c>
      <c r="F20" s="169">
        <v>239524</v>
      </c>
      <c r="G20" s="20">
        <v>282580</v>
      </c>
      <c r="H20" s="20">
        <v>393016</v>
      </c>
      <c r="I20" s="20">
        <v>372841</v>
      </c>
      <c r="J20" s="169">
        <v>274022</v>
      </c>
      <c r="K20" s="20">
        <v>291377</v>
      </c>
      <c r="L20" s="20">
        <v>368442</v>
      </c>
      <c r="M20" s="20">
        <v>375384</v>
      </c>
      <c r="N20" s="169">
        <v>256051</v>
      </c>
      <c r="O20" s="20">
        <v>353981</v>
      </c>
      <c r="P20" s="20">
        <v>455387</v>
      </c>
      <c r="Q20" s="20">
        <v>400630</v>
      </c>
      <c r="R20" s="169">
        <v>289664</v>
      </c>
      <c r="S20" s="20">
        <v>318527</v>
      </c>
      <c r="T20" s="20">
        <v>355856</v>
      </c>
      <c r="U20" s="20">
        <v>407286</v>
      </c>
      <c r="V20" s="169">
        <v>306271</v>
      </c>
      <c r="W20" s="20">
        <v>379234</v>
      </c>
    </row>
    <row r="21" spans="2:23">
      <c r="B21" s="19" t="s">
        <v>135</v>
      </c>
      <c r="C21" s="20">
        <v>178894</v>
      </c>
      <c r="D21" s="20">
        <v>187280</v>
      </c>
      <c r="E21" s="20">
        <v>181750</v>
      </c>
      <c r="F21" s="169">
        <v>145849</v>
      </c>
      <c r="G21" s="20">
        <v>208661</v>
      </c>
      <c r="H21" s="20">
        <v>224550</v>
      </c>
      <c r="I21" s="20">
        <v>237983</v>
      </c>
      <c r="J21" s="169">
        <v>183820</v>
      </c>
      <c r="K21" s="20">
        <v>200213</v>
      </c>
      <c r="L21" s="20">
        <v>229172</v>
      </c>
      <c r="M21" s="20">
        <v>245736</v>
      </c>
      <c r="N21" s="169">
        <v>179055</v>
      </c>
      <c r="O21" s="20">
        <v>221784</v>
      </c>
      <c r="P21" s="20">
        <v>212007</v>
      </c>
      <c r="Q21" s="20">
        <v>269648</v>
      </c>
      <c r="R21" s="169">
        <v>213356</v>
      </c>
      <c r="S21" s="20">
        <v>332055</v>
      </c>
      <c r="T21" s="20">
        <v>293378</v>
      </c>
      <c r="U21" s="20">
        <v>389085</v>
      </c>
      <c r="V21" s="169">
        <v>364350</v>
      </c>
      <c r="W21" s="20">
        <v>382595</v>
      </c>
    </row>
    <row r="22" spans="2:23">
      <c r="B22" s="19" t="s">
        <v>81</v>
      </c>
      <c r="C22" s="20">
        <v>1934</v>
      </c>
      <c r="D22" s="20">
        <v>1969</v>
      </c>
      <c r="E22" s="20">
        <v>5</v>
      </c>
      <c r="F22" s="169">
        <v>828</v>
      </c>
      <c r="G22" s="20">
        <v>248</v>
      </c>
      <c r="H22" s="20">
        <v>195</v>
      </c>
      <c r="I22" s="20">
        <v>890</v>
      </c>
      <c r="J22" s="169">
        <v>134</v>
      </c>
      <c r="K22" s="20">
        <v>185</v>
      </c>
      <c r="L22" s="20">
        <v>1216</v>
      </c>
      <c r="M22" s="20">
        <v>0</v>
      </c>
      <c r="N22" s="169">
        <v>13819</v>
      </c>
      <c r="O22" s="20">
        <v>3378</v>
      </c>
      <c r="P22" s="20">
        <v>2177</v>
      </c>
      <c r="Q22" s="20">
        <v>85</v>
      </c>
      <c r="R22" s="169">
        <v>4114</v>
      </c>
      <c r="S22" s="20">
        <v>6825</v>
      </c>
      <c r="T22" s="20">
        <v>6897</v>
      </c>
      <c r="U22" s="20">
        <v>5823</v>
      </c>
      <c r="V22" s="169">
        <v>1243</v>
      </c>
      <c r="W22" s="20">
        <v>53</v>
      </c>
    </row>
    <row r="23" spans="2:23">
      <c r="B23" s="19" t="s">
        <v>322</v>
      </c>
      <c r="C23" s="20">
        <v>0</v>
      </c>
      <c r="D23" s="20">
        <v>0</v>
      </c>
      <c r="E23" s="20">
        <v>0</v>
      </c>
      <c r="F23" s="169">
        <v>0</v>
      </c>
      <c r="G23" s="20">
        <v>0</v>
      </c>
      <c r="H23" s="20">
        <v>0</v>
      </c>
      <c r="I23" s="20">
        <v>79365</v>
      </c>
      <c r="J23" s="169">
        <v>98571</v>
      </c>
      <c r="K23" s="20">
        <v>66960</v>
      </c>
      <c r="L23" s="20">
        <v>39733</v>
      </c>
      <c r="M23" s="20">
        <v>39926</v>
      </c>
      <c r="N23" s="169">
        <v>62637</v>
      </c>
      <c r="O23" s="20">
        <v>46109</v>
      </c>
      <c r="P23" s="20">
        <v>58616</v>
      </c>
      <c r="Q23" s="20">
        <v>15351</v>
      </c>
      <c r="R23" s="169">
        <v>46097</v>
      </c>
      <c r="S23" s="20">
        <v>59440</v>
      </c>
      <c r="T23" s="20">
        <v>25065</v>
      </c>
      <c r="U23" s="20">
        <v>25464</v>
      </c>
      <c r="V23" s="169">
        <v>89826</v>
      </c>
      <c r="W23" s="20">
        <v>57004</v>
      </c>
    </row>
    <row r="24" spans="2:23">
      <c r="B24" s="19" t="s">
        <v>82</v>
      </c>
      <c r="C24" s="20">
        <v>208584</v>
      </c>
      <c r="D24" s="20">
        <v>185165</v>
      </c>
      <c r="E24" s="20">
        <v>189703</v>
      </c>
      <c r="F24" s="169">
        <v>199766</v>
      </c>
      <c r="G24" s="20">
        <v>142920</v>
      </c>
      <c r="H24" s="20">
        <v>188351</v>
      </c>
      <c r="I24" s="20">
        <v>159362</v>
      </c>
      <c r="J24" s="169">
        <v>230653</v>
      </c>
      <c r="K24" s="20">
        <v>85867</v>
      </c>
      <c r="L24" s="20">
        <v>196609</v>
      </c>
      <c r="M24" s="20">
        <v>349812</v>
      </c>
      <c r="N24" s="169">
        <v>339781</v>
      </c>
      <c r="O24" s="20">
        <v>135511</v>
      </c>
      <c r="P24" s="20">
        <v>140311</v>
      </c>
      <c r="Q24" s="20">
        <v>198255</v>
      </c>
      <c r="R24" s="169">
        <v>211244</v>
      </c>
      <c r="S24" s="20">
        <v>179530</v>
      </c>
      <c r="T24" s="20">
        <v>180607</v>
      </c>
      <c r="U24" s="20">
        <v>339998</v>
      </c>
      <c r="V24" s="169">
        <v>383150</v>
      </c>
      <c r="W24" s="20">
        <v>172531</v>
      </c>
    </row>
    <row r="25" spans="2:23">
      <c r="B25" s="19" t="s">
        <v>77</v>
      </c>
      <c r="C25" s="20">
        <v>28</v>
      </c>
      <c r="D25" s="20">
        <v>20</v>
      </c>
      <c r="E25" s="20">
        <v>15</v>
      </c>
      <c r="F25" s="169">
        <v>8</v>
      </c>
      <c r="G25" s="20">
        <v>2</v>
      </c>
      <c r="H25" s="20">
        <v>0</v>
      </c>
      <c r="I25" s="20">
        <v>0</v>
      </c>
      <c r="J25" s="169">
        <v>0</v>
      </c>
      <c r="K25" s="20">
        <v>0</v>
      </c>
      <c r="L25" s="20">
        <v>0</v>
      </c>
      <c r="M25" s="20">
        <v>0</v>
      </c>
      <c r="N25" s="169">
        <v>0</v>
      </c>
      <c r="O25" s="20">
        <v>0</v>
      </c>
      <c r="P25" s="20">
        <v>0</v>
      </c>
      <c r="Q25" s="20">
        <v>0</v>
      </c>
      <c r="R25" s="169">
        <v>0</v>
      </c>
      <c r="S25" s="20">
        <v>0</v>
      </c>
      <c r="T25" s="20">
        <v>0</v>
      </c>
      <c r="U25" s="20">
        <v>0</v>
      </c>
      <c r="V25" s="169">
        <v>0</v>
      </c>
      <c r="W25" s="20">
        <v>0</v>
      </c>
    </row>
    <row r="26" spans="2:23">
      <c r="B26" s="26" t="s">
        <v>83</v>
      </c>
      <c r="C26" s="27">
        <v>721501</v>
      </c>
      <c r="D26" s="27">
        <v>745206</v>
      </c>
      <c r="E26" s="27">
        <v>789779</v>
      </c>
      <c r="F26" s="170">
        <v>761798</v>
      </c>
      <c r="G26" s="27">
        <v>861347</v>
      </c>
      <c r="H26" s="27">
        <v>956697</v>
      </c>
      <c r="I26" s="27">
        <v>1012023</v>
      </c>
      <c r="J26" s="170">
        <v>1023022</v>
      </c>
      <c r="K26" s="27">
        <v>886907</v>
      </c>
      <c r="L26" s="27">
        <v>1037570</v>
      </c>
      <c r="M26" s="27">
        <v>1203658</v>
      </c>
      <c r="N26" s="170">
        <v>1055674</v>
      </c>
      <c r="O26" s="27">
        <v>1006621</v>
      </c>
      <c r="P26" s="27">
        <v>1023975</v>
      </c>
      <c r="Q26" s="27">
        <v>1066665</v>
      </c>
      <c r="R26" s="170">
        <v>1015002</v>
      </c>
      <c r="S26" s="27">
        <v>1101428</v>
      </c>
      <c r="T26" s="27">
        <v>1011433</v>
      </c>
      <c r="U26" s="27">
        <v>1361032</v>
      </c>
      <c r="V26" s="27">
        <v>1419096</v>
      </c>
      <c r="W26" s="27">
        <v>1241777</v>
      </c>
    </row>
    <row r="27" spans="2:23" ht="6" customHeight="1">
      <c r="B27" s="28"/>
      <c r="C27" s="28"/>
      <c r="D27" s="28"/>
      <c r="E27" s="28"/>
      <c r="F27" s="171"/>
      <c r="G27" s="28"/>
      <c r="H27" s="28"/>
      <c r="I27" s="28"/>
      <c r="J27" s="171"/>
      <c r="K27" s="28"/>
      <c r="L27" s="28"/>
      <c r="M27" s="28"/>
      <c r="N27" s="171"/>
      <c r="O27" s="28"/>
      <c r="P27" s="28"/>
      <c r="Q27" s="28"/>
      <c r="R27" s="171"/>
      <c r="S27" s="28"/>
      <c r="T27" s="28"/>
      <c r="U27" s="28"/>
      <c r="V27" s="28"/>
      <c r="W27" s="28"/>
    </row>
    <row r="28" spans="2:23">
      <c r="B28" s="29" t="s">
        <v>84</v>
      </c>
      <c r="C28" s="30">
        <v>2454141</v>
      </c>
      <c r="D28" s="30">
        <v>2588128</v>
      </c>
      <c r="E28" s="30">
        <v>2595457</v>
      </c>
      <c r="F28" s="172">
        <v>2582401</v>
      </c>
      <c r="G28" s="30">
        <v>2995883</v>
      </c>
      <c r="H28" s="30">
        <v>3014996</v>
      </c>
      <c r="I28" s="30">
        <v>3055732</v>
      </c>
      <c r="J28" s="172">
        <v>3108855</v>
      </c>
      <c r="K28" s="30">
        <v>3063276</v>
      </c>
      <c r="L28" s="30">
        <v>3300014</v>
      </c>
      <c r="M28" s="30">
        <v>3360327</v>
      </c>
      <c r="N28" s="172">
        <v>3164894</v>
      </c>
      <c r="O28" s="30">
        <v>3222909</v>
      </c>
      <c r="P28" s="30">
        <v>3148372</v>
      </c>
      <c r="Q28" s="30">
        <v>3227710</v>
      </c>
      <c r="R28" s="172">
        <v>3114888</v>
      </c>
      <c r="S28" s="30">
        <v>3350293</v>
      </c>
      <c r="T28" s="30">
        <v>3277883</v>
      </c>
      <c r="U28" s="30">
        <v>3645047</v>
      </c>
      <c r="V28" s="30">
        <v>5248798</v>
      </c>
      <c r="W28" s="30">
        <v>5185522</v>
      </c>
    </row>
    <row r="29" spans="2:23" ht="12" customHeight="1">
      <c r="B29" s="24"/>
      <c r="C29" s="31"/>
      <c r="D29" s="31"/>
      <c r="E29" s="31"/>
      <c r="F29" s="173"/>
      <c r="G29" s="31"/>
      <c r="H29" s="31"/>
      <c r="I29" s="31"/>
      <c r="J29" s="173"/>
      <c r="K29" s="31"/>
      <c r="L29" s="31"/>
      <c r="M29" s="31"/>
      <c r="N29" s="173"/>
      <c r="O29" s="31"/>
      <c r="P29" s="31"/>
      <c r="Q29" s="31"/>
      <c r="R29" s="173"/>
      <c r="S29" s="31"/>
      <c r="T29" s="31"/>
      <c r="U29" s="31"/>
      <c r="V29" s="173"/>
      <c r="W29" s="31"/>
    </row>
    <row r="30" spans="2:23">
      <c r="B30" s="24" t="s">
        <v>85</v>
      </c>
      <c r="C30" s="31"/>
      <c r="D30" s="31"/>
      <c r="E30" s="31"/>
      <c r="F30" s="173"/>
      <c r="G30" s="31"/>
      <c r="H30" s="31"/>
      <c r="I30" s="31"/>
      <c r="J30" s="173"/>
      <c r="K30" s="31"/>
      <c r="L30" s="31"/>
      <c r="M30" s="31"/>
      <c r="N30" s="173"/>
      <c r="O30" s="31"/>
      <c r="P30" s="31"/>
      <c r="Q30" s="31"/>
      <c r="R30" s="173"/>
      <c r="S30" s="31"/>
      <c r="T30" s="31"/>
      <c r="U30" s="31"/>
      <c r="V30" s="173"/>
      <c r="W30" s="31"/>
    </row>
    <row r="31" spans="2:23" ht="28">
      <c r="B31" s="24" t="s">
        <v>86</v>
      </c>
      <c r="C31" s="20"/>
      <c r="D31" s="20"/>
      <c r="E31" s="20"/>
      <c r="F31" s="169"/>
      <c r="G31" s="20"/>
      <c r="H31" s="20"/>
      <c r="I31" s="20"/>
      <c r="J31" s="169"/>
      <c r="K31" s="20"/>
      <c r="L31" s="20"/>
      <c r="M31" s="20"/>
      <c r="N31" s="169"/>
      <c r="O31" s="20"/>
      <c r="P31" s="20"/>
      <c r="Q31" s="20"/>
      <c r="R31" s="169"/>
      <c r="S31" s="20"/>
      <c r="T31" s="20"/>
      <c r="U31" s="20"/>
      <c r="V31" s="169"/>
      <c r="W31" s="20"/>
    </row>
    <row r="32" spans="2:23">
      <c r="B32" s="19" t="s">
        <v>87</v>
      </c>
      <c r="C32" s="20">
        <v>183573</v>
      </c>
      <c r="D32" s="20">
        <v>183573</v>
      </c>
      <c r="E32" s="20">
        <v>183573</v>
      </c>
      <c r="F32" s="169">
        <v>183573</v>
      </c>
      <c r="G32" s="20">
        <v>183573</v>
      </c>
      <c r="H32" s="20">
        <v>167073</v>
      </c>
      <c r="I32" s="20">
        <v>167073</v>
      </c>
      <c r="J32" s="169">
        <v>167073</v>
      </c>
      <c r="K32" s="20">
        <v>167073</v>
      </c>
      <c r="L32" s="20">
        <v>167073</v>
      </c>
      <c r="M32" s="20">
        <v>167073</v>
      </c>
      <c r="N32" s="169">
        <v>167073</v>
      </c>
      <c r="O32" s="20">
        <v>167073</v>
      </c>
      <c r="P32" s="20">
        <v>167073</v>
      </c>
      <c r="Q32" s="20">
        <v>167073</v>
      </c>
      <c r="R32" s="169">
        <v>167073</v>
      </c>
      <c r="S32" s="20">
        <v>167073</v>
      </c>
      <c r="T32" s="20">
        <v>158073</v>
      </c>
      <c r="U32" s="20">
        <v>158073</v>
      </c>
      <c r="V32" s="169">
        <v>221808</v>
      </c>
      <c r="W32" s="20">
        <v>221808</v>
      </c>
    </row>
    <row r="33" spans="2:23">
      <c r="B33" s="19" t="s">
        <v>88</v>
      </c>
      <c r="C33" s="20">
        <v>895130</v>
      </c>
      <c r="D33" s="20">
        <v>889533</v>
      </c>
      <c r="E33" s="20">
        <v>861101</v>
      </c>
      <c r="F33" s="169">
        <v>851060</v>
      </c>
      <c r="G33" s="20">
        <v>842969</v>
      </c>
      <c r="H33" s="20">
        <v>811666</v>
      </c>
      <c r="I33" s="20">
        <v>801326</v>
      </c>
      <c r="J33" s="169">
        <v>793169</v>
      </c>
      <c r="K33" s="20">
        <v>786773</v>
      </c>
      <c r="L33" s="20">
        <v>756323</v>
      </c>
      <c r="M33" s="20">
        <v>749851</v>
      </c>
      <c r="N33" s="169">
        <v>743810</v>
      </c>
      <c r="O33" s="20">
        <v>725595</v>
      </c>
      <c r="P33" s="20">
        <v>680990</v>
      </c>
      <c r="Q33" s="20">
        <v>666839</v>
      </c>
      <c r="R33" s="169">
        <v>659399</v>
      </c>
      <c r="S33" s="20">
        <v>633276</v>
      </c>
      <c r="T33" s="20">
        <v>636091</v>
      </c>
      <c r="U33" s="20">
        <v>636139</v>
      </c>
      <c r="V33" s="169">
        <v>876091</v>
      </c>
      <c r="W33" s="20">
        <v>876453</v>
      </c>
    </row>
    <row r="34" spans="2:23">
      <c r="B34" s="19" t="s">
        <v>89</v>
      </c>
      <c r="C34" s="20">
        <v>-569001</v>
      </c>
      <c r="D34" s="20">
        <v>-515841</v>
      </c>
      <c r="E34" s="20">
        <v>-523781</v>
      </c>
      <c r="F34" s="169">
        <v>-514609</v>
      </c>
      <c r="G34" s="20">
        <v>-438137</v>
      </c>
      <c r="H34" s="20">
        <v>-458916</v>
      </c>
      <c r="I34" s="20">
        <v>-456226</v>
      </c>
      <c r="J34" s="169">
        <v>-456029</v>
      </c>
      <c r="K34" s="20">
        <v>-434271</v>
      </c>
      <c r="L34" s="20">
        <v>-411137</v>
      </c>
      <c r="M34" s="20">
        <v>-442440</v>
      </c>
      <c r="N34" s="169">
        <v>-603861</v>
      </c>
      <c r="O34" s="20">
        <v>-442436</v>
      </c>
      <c r="P34" s="20">
        <v>-416132</v>
      </c>
      <c r="Q34" s="20">
        <v>-378876</v>
      </c>
      <c r="R34" s="169">
        <v>-413757</v>
      </c>
      <c r="S34" s="20">
        <v>-348710</v>
      </c>
      <c r="T34" s="20">
        <v>-385666</v>
      </c>
      <c r="U34" s="20">
        <v>-424636</v>
      </c>
      <c r="V34" s="169">
        <v>-426225</v>
      </c>
      <c r="W34" s="20">
        <v>-342095</v>
      </c>
    </row>
    <row r="35" spans="2:23">
      <c r="B35" s="19" t="s">
        <v>90</v>
      </c>
      <c r="C35" s="20">
        <v>15781</v>
      </c>
      <c r="D35" s="20">
        <v>13722</v>
      </c>
      <c r="E35" s="20">
        <v>14877</v>
      </c>
      <c r="F35" s="169">
        <v>16073</v>
      </c>
      <c r="G35" s="20">
        <v>17012</v>
      </c>
      <c r="H35" s="20">
        <v>14621</v>
      </c>
      <c r="I35" s="20">
        <v>16694</v>
      </c>
      <c r="J35" s="169">
        <v>18792</v>
      </c>
      <c r="K35" s="20">
        <v>20895</v>
      </c>
      <c r="L35" s="20">
        <v>16105</v>
      </c>
      <c r="M35" s="20">
        <v>17377</v>
      </c>
      <c r="N35" s="169">
        <v>18654</v>
      </c>
      <c r="O35" s="20">
        <v>19961</v>
      </c>
      <c r="P35" s="20">
        <v>14984</v>
      </c>
      <c r="Q35" s="20">
        <v>16128</v>
      </c>
      <c r="R35" s="169">
        <v>17264</v>
      </c>
      <c r="S35" s="20">
        <v>20638</v>
      </c>
      <c r="T35" s="20">
        <v>11207</v>
      </c>
      <c r="U35" s="20">
        <v>11291</v>
      </c>
      <c r="V35" s="169">
        <v>11358</v>
      </c>
      <c r="W35" s="20">
        <v>12551</v>
      </c>
    </row>
    <row r="36" spans="2:23">
      <c r="B36" s="19" t="s">
        <v>137</v>
      </c>
      <c r="C36" s="20">
        <v>-90752</v>
      </c>
      <c r="D36" s="20">
        <v>-70826</v>
      </c>
      <c r="E36" s="20">
        <v>-62852</v>
      </c>
      <c r="F36" s="169">
        <v>-60932</v>
      </c>
      <c r="G36" s="20">
        <v>-56205</v>
      </c>
      <c r="H36" s="20">
        <v>-48107</v>
      </c>
      <c r="I36" s="20">
        <v>-45722</v>
      </c>
      <c r="J36" s="169">
        <v>-44872</v>
      </c>
      <c r="K36" s="20">
        <v>-41630</v>
      </c>
      <c r="L36" s="20">
        <v>-26343</v>
      </c>
      <c r="M36" s="20">
        <v>-20637</v>
      </c>
      <c r="N36" s="169">
        <v>-17124</v>
      </c>
      <c r="O36" s="20">
        <v>-17180</v>
      </c>
      <c r="P36" s="20">
        <v>-217</v>
      </c>
      <c r="Q36" s="20">
        <v>0</v>
      </c>
      <c r="R36" s="169">
        <v>0</v>
      </c>
      <c r="S36" s="20">
        <v>0</v>
      </c>
      <c r="T36" s="20">
        <v>0</v>
      </c>
      <c r="U36" s="20">
        <v>0</v>
      </c>
      <c r="V36" s="169">
        <v>0</v>
      </c>
      <c r="W36" s="20">
        <v>0</v>
      </c>
    </row>
    <row r="37" spans="2:23">
      <c r="B37" s="19" t="s">
        <v>138</v>
      </c>
      <c r="C37" s="20">
        <v>87830</v>
      </c>
      <c r="D37" s="20">
        <v>93050</v>
      </c>
      <c r="E37" s="20">
        <v>99712</v>
      </c>
      <c r="F37" s="169">
        <v>106172</v>
      </c>
      <c r="G37" s="20">
        <v>109587</v>
      </c>
      <c r="H37" s="20">
        <v>119114</v>
      </c>
      <c r="I37" s="20">
        <v>122174</v>
      </c>
      <c r="J37" s="169">
        <v>126925</v>
      </c>
      <c r="K37" s="20">
        <v>128723</v>
      </c>
      <c r="L37" s="20">
        <v>133941</v>
      </c>
      <c r="M37" s="20">
        <v>141319</v>
      </c>
      <c r="N37" s="169">
        <v>150677</v>
      </c>
      <c r="O37" s="20">
        <v>150684</v>
      </c>
      <c r="P37" s="20">
        <v>151250</v>
      </c>
      <c r="Q37" s="20">
        <v>151254</v>
      </c>
      <c r="R37" s="169">
        <v>151261</v>
      </c>
      <c r="S37" s="20">
        <v>149765</v>
      </c>
      <c r="T37" s="20">
        <v>153253</v>
      </c>
      <c r="U37" s="20">
        <v>153237</v>
      </c>
      <c r="V37" s="169">
        <v>153237</v>
      </c>
      <c r="W37" s="20">
        <v>150759</v>
      </c>
    </row>
    <row r="38" spans="2:23">
      <c r="B38" s="19" t="s">
        <v>140</v>
      </c>
      <c r="C38" s="20">
        <v>341729</v>
      </c>
      <c r="D38" s="20">
        <v>292071</v>
      </c>
      <c r="E38" s="20">
        <v>297564</v>
      </c>
      <c r="F38" s="169">
        <v>289982</v>
      </c>
      <c r="G38" s="20">
        <v>277807</v>
      </c>
      <c r="H38" s="20">
        <v>272878</v>
      </c>
      <c r="I38" s="20">
        <v>278615</v>
      </c>
      <c r="J38" s="169">
        <v>281909</v>
      </c>
      <c r="K38" s="20">
        <v>276540</v>
      </c>
      <c r="L38" s="20">
        <v>274592</v>
      </c>
      <c r="M38" s="20">
        <v>268721</v>
      </c>
      <c r="N38" s="169">
        <v>317598</v>
      </c>
      <c r="O38" s="20">
        <v>275748</v>
      </c>
      <c r="P38" s="20">
        <v>253715</v>
      </c>
      <c r="Q38" s="20">
        <v>246699</v>
      </c>
      <c r="R38" s="169">
        <v>245261</v>
      </c>
      <c r="S38" s="20">
        <v>237351</v>
      </c>
      <c r="T38" s="20">
        <v>246486</v>
      </c>
      <c r="U38" s="20">
        <v>279150</v>
      </c>
      <c r="V38" s="169">
        <v>275709</v>
      </c>
      <c r="W38" s="20">
        <v>250361</v>
      </c>
    </row>
    <row r="39" spans="2:23">
      <c r="B39" s="19" t="s">
        <v>139</v>
      </c>
      <c r="C39" s="20">
        <v>41574</v>
      </c>
      <c r="D39" s="20">
        <v>41574</v>
      </c>
      <c r="E39" s="20">
        <v>41574</v>
      </c>
      <c r="F39" s="169">
        <v>41574</v>
      </c>
      <c r="G39" s="20">
        <v>41574</v>
      </c>
      <c r="H39" s="20">
        <v>41574</v>
      </c>
      <c r="I39" s="20">
        <v>41574</v>
      </c>
      <c r="J39" s="169">
        <v>41574</v>
      </c>
      <c r="K39" s="20">
        <v>41574</v>
      </c>
      <c r="L39" s="20">
        <v>41574</v>
      </c>
      <c r="M39" s="20">
        <v>41574</v>
      </c>
      <c r="N39" s="169">
        <v>41574</v>
      </c>
      <c r="O39" s="20">
        <v>41574</v>
      </c>
      <c r="P39" s="20">
        <v>41574</v>
      </c>
      <c r="Q39" s="20">
        <v>41574</v>
      </c>
      <c r="R39" s="169">
        <v>41574</v>
      </c>
      <c r="S39" s="20">
        <v>41574</v>
      </c>
      <c r="T39" s="20">
        <v>41574</v>
      </c>
      <c r="U39" s="20">
        <v>41574</v>
      </c>
      <c r="V39" s="169">
        <v>41574</v>
      </c>
      <c r="W39" s="20">
        <v>41574</v>
      </c>
    </row>
    <row r="40" spans="2:23">
      <c r="B40" s="19" t="s">
        <v>91</v>
      </c>
      <c r="C40" s="20">
        <v>-9421</v>
      </c>
      <c r="D40" s="20">
        <v>-9118</v>
      </c>
      <c r="E40" s="20">
        <v>-14518</v>
      </c>
      <c r="F40" s="169">
        <v>-16909</v>
      </c>
      <c r="G40" s="20">
        <v>-18960</v>
      </c>
      <c r="H40" s="20">
        <v>-455</v>
      </c>
      <c r="I40" s="20">
        <v>-2902</v>
      </c>
      <c r="J40" s="169">
        <v>-4792</v>
      </c>
      <c r="K40" s="20">
        <v>-6294</v>
      </c>
      <c r="L40" s="20">
        <v>-6084</v>
      </c>
      <c r="M40" s="20">
        <v>-7112</v>
      </c>
      <c r="N40" s="169">
        <v>-8062</v>
      </c>
      <c r="O40" s="20">
        <v>-11187</v>
      </c>
      <c r="P40" s="20">
        <v>-13377</v>
      </c>
      <c r="Q40" s="20">
        <v>-15814</v>
      </c>
      <c r="R40" s="169">
        <v>-16989</v>
      </c>
      <c r="S40" s="20">
        <v>-17080</v>
      </c>
      <c r="T40" s="20">
        <v>-7965</v>
      </c>
      <c r="U40" s="20">
        <v>-7940</v>
      </c>
      <c r="V40" s="169">
        <v>-7940</v>
      </c>
      <c r="W40" s="20">
        <v>-5396</v>
      </c>
    </row>
    <row r="41" spans="2:23">
      <c r="B41" s="19" t="s">
        <v>92</v>
      </c>
      <c r="C41" s="20">
        <v>22461</v>
      </c>
      <c r="D41" s="20">
        <v>33250</v>
      </c>
      <c r="E41" s="20">
        <v>63247</v>
      </c>
      <c r="F41" s="169">
        <v>115735</v>
      </c>
      <c r="G41" s="20">
        <v>175633</v>
      </c>
      <c r="H41" s="20">
        <v>184318</v>
      </c>
      <c r="I41" s="20">
        <v>203833</v>
      </c>
      <c r="J41" s="169">
        <v>202342</v>
      </c>
      <c r="K41" s="20">
        <v>222113</v>
      </c>
      <c r="L41" s="20">
        <v>263913</v>
      </c>
      <c r="M41" s="20">
        <v>345603</v>
      </c>
      <c r="N41" s="169">
        <v>418789</v>
      </c>
      <c r="O41" s="20">
        <v>466176</v>
      </c>
      <c r="P41" s="20">
        <v>482637</v>
      </c>
      <c r="Q41" s="20">
        <v>501698</v>
      </c>
      <c r="R41" s="169">
        <v>518064</v>
      </c>
      <c r="S41" s="20">
        <v>536142</v>
      </c>
      <c r="T41" s="20">
        <v>518584</v>
      </c>
      <c r="U41" s="20">
        <v>525101</v>
      </c>
      <c r="V41" s="169">
        <v>509730</v>
      </c>
      <c r="W41" s="20">
        <v>549869</v>
      </c>
    </row>
    <row r="42" spans="2:23">
      <c r="B42" s="26" t="s">
        <v>93</v>
      </c>
      <c r="C42" s="27">
        <v>918904</v>
      </c>
      <c r="D42" s="27">
        <v>950988</v>
      </c>
      <c r="E42" s="27">
        <v>960497</v>
      </c>
      <c r="F42" s="170">
        <v>1011719</v>
      </c>
      <c r="G42" s="27">
        <v>1134853</v>
      </c>
      <c r="H42" s="27">
        <v>1103766</v>
      </c>
      <c r="I42" s="27">
        <v>1126439</v>
      </c>
      <c r="J42" s="170">
        <v>1126091</v>
      </c>
      <c r="K42" s="27">
        <v>1161496</v>
      </c>
      <c r="L42" s="27">
        <v>1209957</v>
      </c>
      <c r="M42" s="27">
        <v>1261329</v>
      </c>
      <c r="N42" s="170">
        <v>1229128</v>
      </c>
      <c r="O42" s="27">
        <v>1376008</v>
      </c>
      <c r="P42" s="27">
        <v>1362497</v>
      </c>
      <c r="Q42" s="27">
        <v>1396575</v>
      </c>
      <c r="R42" s="170">
        <v>1369150</v>
      </c>
      <c r="S42" s="27">
        <v>1420029</v>
      </c>
      <c r="T42" s="27">
        <v>1371637</v>
      </c>
      <c r="U42" s="27">
        <v>1371989</v>
      </c>
      <c r="V42" s="27">
        <v>1655342</v>
      </c>
      <c r="W42" s="27">
        <v>1755884</v>
      </c>
    </row>
    <row r="43" spans="2:23">
      <c r="B43" s="19" t="s">
        <v>141</v>
      </c>
      <c r="C43" s="20">
        <v>39826</v>
      </c>
      <c r="D43" s="20">
        <v>36451</v>
      </c>
      <c r="E43" s="20">
        <v>36362</v>
      </c>
      <c r="F43" s="169">
        <v>36111</v>
      </c>
      <c r="G43" s="20">
        <v>38350</v>
      </c>
      <c r="H43" s="20">
        <v>37577</v>
      </c>
      <c r="I43" s="20">
        <v>38540</v>
      </c>
      <c r="J43" s="169">
        <v>37552</v>
      </c>
      <c r="K43" s="20">
        <v>39170</v>
      </c>
      <c r="L43" s="20">
        <v>39088</v>
      </c>
      <c r="M43" s="20">
        <v>38628</v>
      </c>
      <c r="N43" s="169">
        <v>36520</v>
      </c>
      <c r="O43" s="20">
        <v>38342</v>
      </c>
      <c r="P43" s="20">
        <v>39417</v>
      </c>
      <c r="Q43" s="20">
        <v>39470</v>
      </c>
      <c r="R43" s="169">
        <v>38951</v>
      </c>
      <c r="S43" s="20">
        <v>39764</v>
      </c>
      <c r="T43" s="20">
        <v>40113</v>
      </c>
      <c r="U43" s="20">
        <v>64569</v>
      </c>
      <c r="V43" s="169">
        <v>136949</v>
      </c>
      <c r="W43" s="20">
        <v>141433</v>
      </c>
    </row>
    <row r="44" spans="2:23">
      <c r="B44" s="34" t="s">
        <v>94</v>
      </c>
      <c r="C44" s="37">
        <v>958730</v>
      </c>
      <c r="D44" s="37">
        <v>987439</v>
      </c>
      <c r="E44" s="37">
        <v>996859</v>
      </c>
      <c r="F44" s="174">
        <v>1047830</v>
      </c>
      <c r="G44" s="37">
        <v>1173203</v>
      </c>
      <c r="H44" s="37">
        <v>1141343</v>
      </c>
      <c r="I44" s="37">
        <v>1164979</v>
      </c>
      <c r="J44" s="174">
        <v>1163643</v>
      </c>
      <c r="K44" s="37">
        <v>1200666</v>
      </c>
      <c r="L44" s="37">
        <v>1249045</v>
      </c>
      <c r="M44" s="37">
        <v>1299957</v>
      </c>
      <c r="N44" s="174">
        <v>1265648</v>
      </c>
      <c r="O44" s="37">
        <v>1414350</v>
      </c>
      <c r="P44" s="37">
        <v>1401914</v>
      </c>
      <c r="Q44" s="37">
        <v>1436045</v>
      </c>
      <c r="R44" s="174">
        <v>1408101</v>
      </c>
      <c r="S44" s="37">
        <v>1459793</v>
      </c>
      <c r="T44" s="37">
        <v>1411750</v>
      </c>
      <c r="U44" s="37">
        <v>1436558</v>
      </c>
      <c r="V44" s="37">
        <v>1792291</v>
      </c>
      <c r="W44" s="37">
        <v>1897317</v>
      </c>
    </row>
    <row r="45" spans="2:23">
      <c r="B45" s="24"/>
      <c r="C45" s="32"/>
      <c r="D45" s="32"/>
      <c r="E45" s="32"/>
      <c r="F45" s="175"/>
      <c r="G45" s="32"/>
      <c r="H45" s="32"/>
      <c r="I45" s="32"/>
      <c r="J45" s="175"/>
      <c r="K45" s="32"/>
      <c r="L45" s="32"/>
      <c r="M45" s="32"/>
      <c r="N45" s="175"/>
      <c r="O45" s="32"/>
      <c r="P45" s="32"/>
      <c r="Q45" s="32"/>
      <c r="R45" s="175"/>
      <c r="S45" s="32"/>
      <c r="T45" s="32"/>
      <c r="U45" s="32"/>
      <c r="V45" s="175"/>
      <c r="W45" s="32"/>
    </row>
    <row r="46" spans="2:23">
      <c r="B46" s="24" t="s">
        <v>95</v>
      </c>
      <c r="C46" s="31"/>
      <c r="D46" s="31"/>
      <c r="E46" s="31"/>
      <c r="F46" s="173"/>
      <c r="G46" s="31"/>
      <c r="H46" s="31"/>
      <c r="I46" s="31"/>
      <c r="J46" s="173"/>
      <c r="K46" s="31"/>
      <c r="L46" s="31"/>
      <c r="M46" s="31"/>
      <c r="N46" s="173"/>
      <c r="O46" s="31"/>
      <c r="P46" s="31"/>
      <c r="Q46" s="31"/>
      <c r="R46" s="173"/>
      <c r="S46" s="31"/>
      <c r="T46" s="31"/>
      <c r="U46" s="31"/>
      <c r="V46" s="173"/>
      <c r="W46" s="31"/>
    </row>
    <row r="47" spans="2:23">
      <c r="B47" s="24" t="s">
        <v>96</v>
      </c>
      <c r="C47" s="20"/>
      <c r="D47" s="20"/>
      <c r="E47" s="20"/>
      <c r="F47" s="169"/>
      <c r="G47" s="20"/>
      <c r="H47" s="20"/>
      <c r="I47" s="20"/>
      <c r="J47" s="169"/>
      <c r="K47" s="20"/>
      <c r="L47" s="20"/>
      <c r="M47" s="20"/>
      <c r="N47" s="169"/>
      <c r="O47" s="20"/>
      <c r="P47" s="20"/>
      <c r="Q47" s="20"/>
      <c r="R47" s="169"/>
      <c r="S47" s="20"/>
      <c r="T47" s="20"/>
      <c r="U47" s="20"/>
      <c r="V47" s="169"/>
      <c r="W47" s="20"/>
    </row>
    <row r="48" spans="2:23">
      <c r="B48" s="19" t="s">
        <v>97</v>
      </c>
      <c r="C48" s="20">
        <v>263</v>
      </c>
      <c r="D48" s="20">
        <v>311</v>
      </c>
      <c r="E48" s="20">
        <v>293</v>
      </c>
      <c r="F48" s="169">
        <v>284</v>
      </c>
      <c r="G48" s="20">
        <v>354</v>
      </c>
      <c r="H48" s="20">
        <v>13472</v>
      </c>
      <c r="I48" s="20">
        <v>14646</v>
      </c>
      <c r="J48" s="169">
        <v>17210</v>
      </c>
      <c r="K48" s="20">
        <v>1848</v>
      </c>
      <c r="L48" s="20">
        <v>969</v>
      </c>
      <c r="M48" s="20">
        <v>946</v>
      </c>
      <c r="N48" s="169">
        <v>1008</v>
      </c>
      <c r="O48" s="20">
        <v>1041</v>
      </c>
      <c r="P48" s="20">
        <v>478</v>
      </c>
      <c r="Q48" s="20">
        <v>494</v>
      </c>
      <c r="R48" s="169">
        <v>767</v>
      </c>
      <c r="S48" s="20">
        <v>983</v>
      </c>
      <c r="T48" s="20">
        <v>978</v>
      </c>
      <c r="U48" s="20">
        <v>990</v>
      </c>
      <c r="V48" s="169">
        <v>700</v>
      </c>
      <c r="W48" s="20">
        <v>620</v>
      </c>
    </row>
    <row r="49" spans="2:23">
      <c r="B49" s="19" t="s">
        <v>98</v>
      </c>
      <c r="C49" s="20">
        <v>787313</v>
      </c>
      <c r="D49" s="20">
        <v>748259</v>
      </c>
      <c r="E49" s="20">
        <v>713239</v>
      </c>
      <c r="F49" s="169">
        <v>705487</v>
      </c>
      <c r="G49" s="20">
        <v>759471</v>
      </c>
      <c r="H49" s="20">
        <v>748888</v>
      </c>
      <c r="I49" s="20">
        <v>742637</v>
      </c>
      <c r="J49" s="169">
        <v>727983</v>
      </c>
      <c r="K49" s="20">
        <v>750797</v>
      </c>
      <c r="L49" s="20">
        <v>758082</v>
      </c>
      <c r="M49" s="20">
        <v>752266</v>
      </c>
      <c r="N49" s="169">
        <v>697843</v>
      </c>
      <c r="O49" s="20">
        <v>694079</v>
      </c>
      <c r="P49" s="20">
        <v>678805</v>
      </c>
      <c r="Q49" s="20">
        <v>688628</v>
      </c>
      <c r="R49" s="169">
        <v>680005</v>
      </c>
      <c r="S49" s="20">
        <v>685581</v>
      </c>
      <c r="T49" s="20">
        <v>682995</v>
      </c>
      <c r="U49" s="20">
        <v>1054192</v>
      </c>
      <c r="V49" s="169">
        <v>1379921</v>
      </c>
      <c r="W49" s="20">
        <v>1515727</v>
      </c>
    </row>
    <row r="50" spans="2:23">
      <c r="B50" s="19" t="s">
        <v>143</v>
      </c>
      <c r="C50" s="20">
        <v>169319</v>
      </c>
      <c r="D50" s="20">
        <v>200368</v>
      </c>
      <c r="E50" s="20">
        <v>194640</v>
      </c>
      <c r="F50" s="169">
        <v>201718</v>
      </c>
      <c r="G50" s="20">
        <v>306335</v>
      </c>
      <c r="H50" s="20">
        <v>270666</v>
      </c>
      <c r="I50" s="20">
        <v>260022</v>
      </c>
      <c r="J50" s="169">
        <v>283549</v>
      </c>
      <c r="K50" s="20">
        <v>291843</v>
      </c>
      <c r="L50" s="20">
        <v>304533</v>
      </c>
      <c r="M50" s="20">
        <v>310730</v>
      </c>
      <c r="N50" s="169">
        <v>325569</v>
      </c>
      <c r="O50" s="20">
        <v>355138</v>
      </c>
      <c r="P50" s="20">
        <v>289818</v>
      </c>
      <c r="Q50" s="20">
        <v>301465</v>
      </c>
      <c r="R50" s="169">
        <v>287679</v>
      </c>
      <c r="S50" s="20">
        <v>279132</v>
      </c>
      <c r="T50" s="20">
        <v>316244</v>
      </c>
      <c r="U50" s="20">
        <v>317869</v>
      </c>
      <c r="V50" s="169">
        <v>296643</v>
      </c>
      <c r="W50" s="20">
        <v>289820</v>
      </c>
    </row>
    <row r="51" spans="2:23">
      <c r="B51" s="19" t="s">
        <v>99</v>
      </c>
      <c r="C51" s="20">
        <v>209876</v>
      </c>
      <c r="D51" s="20">
        <v>279203</v>
      </c>
      <c r="E51" s="20">
        <v>293161</v>
      </c>
      <c r="F51" s="169">
        <v>265848</v>
      </c>
      <c r="G51" s="20">
        <v>310273</v>
      </c>
      <c r="H51" s="20">
        <v>286590</v>
      </c>
      <c r="I51" s="20">
        <v>306773</v>
      </c>
      <c r="J51" s="169">
        <v>301414</v>
      </c>
      <c r="K51" s="20">
        <v>318365</v>
      </c>
      <c r="L51" s="20">
        <v>368857</v>
      </c>
      <c r="M51" s="20">
        <v>355486</v>
      </c>
      <c r="N51" s="169">
        <v>376331</v>
      </c>
      <c r="O51" s="20">
        <v>403551</v>
      </c>
      <c r="P51" s="20">
        <v>351002</v>
      </c>
      <c r="Q51" s="20">
        <v>352272</v>
      </c>
      <c r="R51" s="169">
        <v>330336</v>
      </c>
      <c r="S51" s="20">
        <v>362701</v>
      </c>
      <c r="T51" s="20">
        <v>330367</v>
      </c>
      <c r="U51" s="20">
        <v>344906</v>
      </c>
      <c r="V51" s="169">
        <v>728634</v>
      </c>
      <c r="W51" s="20">
        <v>742317</v>
      </c>
    </row>
    <row r="52" spans="2:23">
      <c r="B52" s="19" t="s">
        <v>142</v>
      </c>
      <c r="C52" s="20">
        <v>1262</v>
      </c>
      <c r="D52" s="20">
        <v>930</v>
      </c>
      <c r="E52" s="20">
        <v>1079</v>
      </c>
      <c r="F52" s="169">
        <v>1243</v>
      </c>
      <c r="G52" s="20">
        <v>1361</v>
      </c>
      <c r="H52" s="20">
        <v>1057</v>
      </c>
      <c r="I52" s="20">
        <v>1315</v>
      </c>
      <c r="J52" s="169">
        <v>1581</v>
      </c>
      <c r="K52" s="20">
        <v>1858</v>
      </c>
      <c r="L52" s="20">
        <v>1206</v>
      </c>
      <c r="M52" s="20">
        <v>1378</v>
      </c>
      <c r="N52" s="169">
        <v>1570</v>
      </c>
      <c r="O52" s="20">
        <v>1745</v>
      </c>
      <c r="P52" s="20">
        <v>1099</v>
      </c>
      <c r="Q52" s="20">
        <v>1278</v>
      </c>
      <c r="R52" s="169">
        <v>1454</v>
      </c>
      <c r="S52" s="20">
        <v>1628</v>
      </c>
      <c r="T52" s="20">
        <v>544</v>
      </c>
      <c r="U52" s="20">
        <v>560</v>
      </c>
      <c r="V52" s="169">
        <v>567</v>
      </c>
      <c r="W52" s="20">
        <v>631</v>
      </c>
    </row>
    <row r="53" spans="2:23">
      <c r="B53" s="19" t="s">
        <v>100</v>
      </c>
      <c r="C53" s="20">
        <v>0</v>
      </c>
      <c r="D53" s="20">
        <v>0</v>
      </c>
      <c r="E53" s="20">
        <v>0</v>
      </c>
      <c r="F53" s="169">
        <v>0</v>
      </c>
      <c r="G53" s="20">
        <v>0</v>
      </c>
      <c r="H53" s="20">
        <v>85</v>
      </c>
      <c r="I53" s="20">
        <v>47</v>
      </c>
      <c r="J53" s="169">
        <v>96</v>
      </c>
      <c r="K53" s="20">
        <v>96</v>
      </c>
      <c r="L53" s="20">
        <v>0</v>
      </c>
      <c r="M53" s="20">
        <v>0</v>
      </c>
      <c r="N53" s="169">
        <v>0</v>
      </c>
      <c r="O53" s="20">
        <v>0</v>
      </c>
      <c r="P53" s="20">
        <v>0</v>
      </c>
      <c r="Q53" s="20">
        <v>0</v>
      </c>
      <c r="R53" s="169">
        <v>3983</v>
      </c>
      <c r="S53" s="20">
        <v>2370</v>
      </c>
      <c r="T53" s="20">
        <v>1105</v>
      </c>
      <c r="U53" s="20">
        <v>1206</v>
      </c>
      <c r="V53" s="169">
        <v>1271</v>
      </c>
      <c r="W53" s="20">
        <v>2075</v>
      </c>
    </row>
    <row r="54" spans="2:23">
      <c r="B54" s="19" t="s">
        <v>101</v>
      </c>
      <c r="C54" s="20">
        <v>2495</v>
      </c>
      <c r="D54" s="20">
        <v>3174</v>
      </c>
      <c r="E54" s="20">
        <v>2573</v>
      </c>
      <c r="F54" s="169">
        <v>2565</v>
      </c>
      <c r="G54" s="20">
        <v>3096</v>
      </c>
      <c r="H54" s="20">
        <v>2846</v>
      </c>
      <c r="I54" s="20">
        <v>2582</v>
      </c>
      <c r="J54" s="169">
        <v>2526</v>
      </c>
      <c r="K54" s="20">
        <v>2911</v>
      </c>
      <c r="L54" s="20">
        <v>3217</v>
      </c>
      <c r="M54" s="20">
        <v>3002</v>
      </c>
      <c r="N54" s="169">
        <v>2871</v>
      </c>
      <c r="O54" s="20">
        <v>2840</v>
      </c>
      <c r="P54" s="20">
        <v>2734</v>
      </c>
      <c r="Q54" s="20">
        <v>2742</v>
      </c>
      <c r="R54" s="169">
        <v>2244</v>
      </c>
      <c r="S54" s="20">
        <v>2705</v>
      </c>
      <c r="T54" s="20">
        <v>2792</v>
      </c>
      <c r="U54" s="20">
        <v>2668</v>
      </c>
      <c r="V54" s="169">
        <v>22269</v>
      </c>
      <c r="W54" s="20">
        <v>21651</v>
      </c>
    </row>
    <row r="55" spans="2:23">
      <c r="B55" s="26" t="s">
        <v>102</v>
      </c>
      <c r="C55" s="27">
        <v>1170528</v>
      </c>
      <c r="D55" s="27">
        <v>1232245</v>
      </c>
      <c r="E55" s="27">
        <v>1204985</v>
      </c>
      <c r="F55" s="170">
        <v>1177145</v>
      </c>
      <c r="G55" s="27">
        <v>1380890</v>
      </c>
      <c r="H55" s="27">
        <v>1323604</v>
      </c>
      <c r="I55" s="27">
        <v>1328022</v>
      </c>
      <c r="J55" s="170">
        <v>1334359</v>
      </c>
      <c r="K55" s="27">
        <v>1367718</v>
      </c>
      <c r="L55" s="27">
        <v>1436864</v>
      </c>
      <c r="M55" s="27">
        <v>1423808</v>
      </c>
      <c r="N55" s="170">
        <v>1405192</v>
      </c>
      <c r="O55" s="27">
        <v>1458394</v>
      </c>
      <c r="P55" s="27">
        <v>1323936</v>
      </c>
      <c r="Q55" s="27">
        <v>1346879</v>
      </c>
      <c r="R55" s="170">
        <v>1306468</v>
      </c>
      <c r="S55" s="27">
        <v>1335100</v>
      </c>
      <c r="T55" s="27">
        <v>1335025</v>
      </c>
      <c r="U55" s="27">
        <v>1722391</v>
      </c>
      <c r="V55" s="27">
        <v>2430005</v>
      </c>
      <c r="W55" s="27">
        <v>2572841</v>
      </c>
    </row>
    <row r="56" spans="2:23">
      <c r="B56" s="24"/>
      <c r="C56" s="32"/>
      <c r="D56" s="32"/>
      <c r="E56" s="32"/>
      <c r="F56" s="175"/>
      <c r="G56" s="32"/>
      <c r="H56" s="32"/>
      <c r="I56" s="32"/>
      <c r="J56" s="175"/>
      <c r="K56" s="32"/>
      <c r="L56" s="32"/>
      <c r="M56" s="32"/>
      <c r="N56" s="175"/>
      <c r="O56" s="32"/>
      <c r="P56" s="32"/>
      <c r="Q56" s="32"/>
      <c r="R56" s="175"/>
      <c r="S56" s="32"/>
      <c r="T56" s="32"/>
      <c r="U56" s="32"/>
      <c r="V56" s="175"/>
      <c r="W56" s="32"/>
    </row>
    <row r="57" spans="2:23">
      <c r="B57" s="24" t="s">
        <v>103</v>
      </c>
      <c r="C57" s="31"/>
      <c r="D57" s="31"/>
      <c r="E57" s="31"/>
      <c r="F57" s="173"/>
      <c r="G57" s="31"/>
      <c r="H57" s="31"/>
      <c r="I57" s="31"/>
      <c r="J57" s="173"/>
      <c r="K57" s="31"/>
      <c r="L57" s="31"/>
      <c r="M57" s="31"/>
      <c r="N57" s="173"/>
      <c r="O57" s="31"/>
      <c r="P57" s="31"/>
      <c r="Q57" s="31"/>
      <c r="R57" s="173"/>
      <c r="S57" s="31"/>
      <c r="T57" s="31"/>
      <c r="U57" s="31"/>
      <c r="V57" s="173"/>
      <c r="W57" s="31"/>
    </row>
    <row r="58" spans="2:23">
      <c r="B58" s="19" t="s">
        <v>97</v>
      </c>
      <c r="C58" s="20">
        <v>109923</v>
      </c>
      <c r="D58" s="20">
        <v>120281</v>
      </c>
      <c r="E58" s="20">
        <v>125733</v>
      </c>
      <c r="F58" s="169">
        <v>168746</v>
      </c>
      <c r="G58" s="20">
        <v>173471</v>
      </c>
      <c r="H58" s="20">
        <v>193840</v>
      </c>
      <c r="I58" s="20">
        <v>168328</v>
      </c>
      <c r="J58" s="169">
        <v>242397</v>
      </c>
      <c r="K58" s="20">
        <v>186639</v>
      </c>
      <c r="L58" s="20">
        <v>192907</v>
      </c>
      <c r="M58" s="20">
        <v>188993</v>
      </c>
      <c r="N58" s="169">
        <v>190730</v>
      </c>
      <c r="O58" s="20">
        <v>160695</v>
      </c>
      <c r="P58" s="20">
        <v>183142</v>
      </c>
      <c r="Q58" s="20">
        <v>174699</v>
      </c>
      <c r="R58" s="169">
        <v>206907</v>
      </c>
      <c r="S58" s="20">
        <v>202695</v>
      </c>
      <c r="T58" s="20">
        <v>223449</v>
      </c>
      <c r="U58" s="20">
        <v>210065</v>
      </c>
      <c r="V58" s="169">
        <v>673160</v>
      </c>
      <c r="W58" s="20">
        <v>213007</v>
      </c>
    </row>
    <row r="59" spans="2:23">
      <c r="B59" s="33" t="s">
        <v>104</v>
      </c>
      <c r="C59" s="20">
        <v>685</v>
      </c>
      <c r="D59" s="20">
        <v>2408</v>
      </c>
      <c r="E59" s="20">
        <v>1901</v>
      </c>
      <c r="F59" s="169">
        <v>1625</v>
      </c>
      <c r="G59" s="20">
        <v>2263</v>
      </c>
      <c r="H59" s="20">
        <v>3085</v>
      </c>
      <c r="I59" s="20">
        <v>1162</v>
      </c>
      <c r="J59" s="169">
        <v>422</v>
      </c>
      <c r="K59" s="20">
        <v>376</v>
      </c>
      <c r="L59" s="20">
        <v>1525</v>
      </c>
      <c r="M59" s="20">
        <v>2354</v>
      </c>
      <c r="N59" s="169">
        <v>5023</v>
      </c>
      <c r="O59" s="20">
        <v>5089</v>
      </c>
      <c r="P59" s="20">
        <v>2093</v>
      </c>
      <c r="Q59" s="20">
        <v>6342</v>
      </c>
      <c r="R59" s="169">
        <v>3471</v>
      </c>
      <c r="S59" s="20">
        <v>2428</v>
      </c>
      <c r="T59" s="20">
        <v>955</v>
      </c>
      <c r="U59" s="20">
        <v>828</v>
      </c>
      <c r="V59" s="169">
        <v>31921</v>
      </c>
      <c r="W59" s="20">
        <v>51558</v>
      </c>
    </row>
    <row r="60" spans="2:23">
      <c r="B60" s="33" t="s">
        <v>142</v>
      </c>
      <c r="C60" s="20">
        <v>20217</v>
      </c>
      <c r="D60" s="20">
        <v>22542</v>
      </c>
      <c r="E60" s="20">
        <v>25715</v>
      </c>
      <c r="F60" s="169">
        <v>25051</v>
      </c>
      <c r="G60" s="20">
        <v>24805</v>
      </c>
      <c r="H60" s="20">
        <v>25844</v>
      </c>
      <c r="I60" s="20">
        <v>31627</v>
      </c>
      <c r="J60" s="169">
        <v>29964</v>
      </c>
      <c r="K60" s="20">
        <v>25337</v>
      </c>
      <c r="L60" s="20">
        <v>30739</v>
      </c>
      <c r="M60" s="20">
        <v>35673</v>
      </c>
      <c r="N60" s="169">
        <v>37357</v>
      </c>
      <c r="O60" s="20">
        <v>32979</v>
      </c>
      <c r="P60" s="20">
        <v>28985</v>
      </c>
      <c r="Q60" s="20">
        <v>37963</v>
      </c>
      <c r="R60" s="169">
        <v>32735</v>
      </c>
      <c r="S60" s="20">
        <v>32797</v>
      </c>
      <c r="T60" s="20">
        <v>32999</v>
      </c>
      <c r="U60" s="20">
        <v>37582</v>
      </c>
      <c r="V60" s="169">
        <v>38782</v>
      </c>
      <c r="W60" s="20">
        <v>38917</v>
      </c>
    </row>
    <row r="61" spans="2:23">
      <c r="B61" s="33" t="s">
        <v>98</v>
      </c>
      <c r="C61" s="20">
        <v>153343</v>
      </c>
      <c r="D61" s="20">
        <v>181242</v>
      </c>
      <c r="E61" s="20">
        <v>201394</v>
      </c>
      <c r="F61" s="169">
        <v>112164</v>
      </c>
      <c r="G61" s="20">
        <v>171407</v>
      </c>
      <c r="H61" s="20">
        <v>269418</v>
      </c>
      <c r="I61" s="20">
        <v>312112</v>
      </c>
      <c r="J61" s="169">
        <v>279769</v>
      </c>
      <c r="K61" s="20">
        <v>231860</v>
      </c>
      <c r="L61" s="20">
        <v>330628</v>
      </c>
      <c r="M61" s="20">
        <v>344224</v>
      </c>
      <c r="N61" s="169">
        <v>207106</v>
      </c>
      <c r="O61" s="20">
        <v>126731</v>
      </c>
      <c r="P61" s="20">
        <v>151866</v>
      </c>
      <c r="Q61" s="20">
        <v>170796</v>
      </c>
      <c r="R61" s="169">
        <v>99551</v>
      </c>
      <c r="S61" s="20">
        <v>232868</v>
      </c>
      <c r="T61" s="20">
        <v>221912</v>
      </c>
      <c r="U61" s="20">
        <v>182779</v>
      </c>
      <c r="V61" s="169">
        <v>213088</v>
      </c>
      <c r="W61" s="20">
        <v>341331</v>
      </c>
    </row>
    <row r="62" spans="2:23">
      <c r="B62" s="33" t="s">
        <v>143</v>
      </c>
      <c r="C62" s="20">
        <v>36528</v>
      </c>
      <c r="D62" s="20">
        <v>37505</v>
      </c>
      <c r="E62" s="20">
        <v>36560</v>
      </c>
      <c r="F62" s="169">
        <v>45136</v>
      </c>
      <c r="G62" s="20">
        <v>57753</v>
      </c>
      <c r="H62" s="20">
        <v>56595</v>
      </c>
      <c r="I62" s="20">
        <v>48422</v>
      </c>
      <c r="J62" s="169">
        <v>54431</v>
      </c>
      <c r="K62" s="20">
        <v>49700</v>
      </c>
      <c r="L62" s="20">
        <v>57120</v>
      </c>
      <c r="M62" s="20">
        <v>57399</v>
      </c>
      <c r="N62" s="169">
        <v>52941</v>
      </c>
      <c r="O62" s="20">
        <v>23918</v>
      </c>
      <c r="P62" s="20">
        <v>55749</v>
      </c>
      <c r="Q62" s="20">
        <v>52827</v>
      </c>
      <c r="R62" s="169">
        <v>54351</v>
      </c>
      <c r="S62" s="20">
        <v>77546</v>
      </c>
      <c r="T62" s="20">
        <v>47464</v>
      </c>
      <c r="U62" s="20">
        <v>50206</v>
      </c>
      <c r="V62" s="169">
        <v>59959</v>
      </c>
      <c r="W62" s="20">
        <v>59090</v>
      </c>
    </row>
    <row r="63" spans="2:23">
      <c r="B63" s="33" t="s">
        <v>81</v>
      </c>
      <c r="C63" s="20">
        <v>2810</v>
      </c>
      <c r="D63" s="20">
        <v>4320</v>
      </c>
      <c r="E63" s="20">
        <v>1652</v>
      </c>
      <c r="F63" s="169">
        <v>1283</v>
      </c>
      <c r="G63" s="20">
        <v>4060</v>
      </c>
      <c r="H63" s="20">
        <v>788</v>
      </c>
      <c r="I63" s="20">
        <v>505</v>
      </c>
      <c r="J63" s="169">
        <v>2961</v>
      </c>
      <c r="K63" s="20">
        <v>138</v>
      </c>
      <c r="L63" s="20">
        <v>314</v>
      </c>
      <c r="M63" s="20">
        <v>4946</v>
      </c>
      <c r="N63" s="169">
        <v>169</v>
      </c>
      <c r="O63" s="20">
        <v>0</v>
      </c>
      <c r="P63" s="20">
        <v>48</v>
      </c>
      <c r="Q63" s="20">
        <v>1355</v>
      </c>
      <c r="R63" s="169">
        <v>1796</v>
      </c>
      <c r="S63" s="20">
        <v>3126</v>
      </c>
      <c r="T63" s="20">
        <v>3521</v>
      </c>
      <c r="U63" s="20">
        <v>3871</v>
      </c>
      <c r="V63" s="169">
        <v>4123</v>
      </c>
      <c r="W63" s="20">
        <v>5812</v>
      </c>
    </row>
    <row r="64" spans="2:23">
      <c r="B64" s="33" t="s">
        <v>101</v>
      </c>
      <c r="C64" s="20">
        <v>1377</v>
      </c>
      <c r="D64" s="20">
        <v>146</v>
      </c>
      <c r="E64" s="20">
        <v>658</v>
      </c>
      <c r="F64" s="169">
        <v>3421</v>
      </c>
      <c r="G64" s="20">
        <v>8031</v>
      </c>
      <c r="H64" s="20">
        <v>479</v>
      </c>
      <c r="I64" s="20">
        <v>575</v>
      </c>
      <c r="J64" s="169">
        <v>909</v>
      </c>
      <c r="K64" s="20">
        <v>842</v>
      </c>
      <c r="L64" s="20">
        <v>872</v>
      </c>
      <c r="M64" s="20">
        <v>2973</v>
      </c>
      <c r="N64" s="169">
        <v>728</v>
      </c>
      <c r="O64" s="20">
        <v>753</v>
      </c>
      <c r="P64" s="20">
        <v>639</v>
      </c>
      <c r="Q64" s="20">
        <v>804</v>
      </c>
      <c r="R64" s="169">
        <v>1508</v>
      </c>
      <c r="S64" s="20">
        <v>3940</v>
      </c>
      <c r="T64" s="20">
        <v>808</v>
      </c>
      <c r="U64" s="20">
        <v>767</v>
      </c>
      <c r="V64" s="169">
        <v>5469</v>
      </c>
      <c r="W64" s="20">
        <v>5649</v>
      </c>
    </row>
    <row r="65" spans="2:23">
      <c r="B65" s="26" t="s">
        <v>105</v>
      </c>
      <c r="C65" s="27">
        <v>324883</v>
      </c>
      <c r="D65" s="27">
        <v>368444</v>
      </c>
      <c r="E65" s="27">
        <v>393613</v>
      </c>
      <c r="F65" s="170">
        <v>357426</v>
      </c>
      <c r="G65" s="27">
        <v>441790</v>
      </c>
      <c r="H65" s="27">
        <v>550049</v>
      </c>
      <c r="I65" s="27">
        <v>562731</v>
      </c>
      <c r="J65" s="170">
        <v>610853</v>
      </c>
      <c r="K65" s="27">
        <v>494892</v>
      </c>
      <c r="L65" s="27">
        <v>614105</v>
      </c>
      <c r="M65" s="27">
        <v>636562</v>
      </c>
      <c r="N65" s="170">
        <v>494054</v>
      </c>
      <c r="O65" s="27">
        <v>350165</v>
      </c>
      <c r="P65" s="27">
        <v>422522</v>
      </c>
      <c r="Q65" s="27">
        <v>444786</v>
      </c>
      <c r="R65" s="170">
        <v>400319</v>
      </c>
      <c r="S65" s="27">
        <v>555400</v>
      </c>
      <c r="T65" s="27">
        <v>531108</v>
      </c>
      <c r="U65" s="27">
        <v>486098</v>
      </c>
      <c r="V65" s="27">
        <v>1026502</v>
      </c>
      <c r="W65" s="27">
        <v>715364</v>
      </c>
    </row>
    <row r="66" spans="2:23" ht="10.5" customHeight="1">
      <c r="B66" s="28"/>
      <c r="C66" s="28"/>
      <c r="D66" s="28"/>
      <c r="E66" s="28"/>
      <c r="F66" s="171"/>
      <c r="G66" s="28"/>
      <c r="H66" s="28"/>
      <c r="I66" s="28"/>
      <c r="J66" s="171"/>
      <c r="K66" s="28"/>
      <c r="L66" s="28"/>
      <c r="M66" s="28"/>
      <c r="N66" s="171"/>
      <c r="O66" s="28"/>
      <c r="P66" s="28"/>
      <c r="Q66" s="28"/>
      <c r="R66" s="171"/>
      <c r="S66" s="28"/>
      <c r="T66" s="28"/>
      <c r="U66" s="28"/>
      <c r="V66" s="171"/>
      <c r="W66" s="28"/>
    </row>
    <row r="67" spans="2:23">
      <c r="B67" s="34" t="s">
        <v>106</v>
      </c>
      <c r="C67" s="35">
        <v>1495411</v>
      </c>
      <c r="D67" s="35">
        <v>1600689</v>
      </c>
      <c r="E67" s="35">
        <v>1598598</v>
      </c>
      <c r="F67" s="176">
        <v>1534571</v>
      </c>
      <c r="G67" s="35">
        <v>1822680</v>
      </c>
      <c r="H67" s="35">
        <v>1873653</v>
      </c>
      <c r="I67" s="35">
        <v>1890753</v>
      </c>
      <c r="J67" s="176">
        <v>1945212</v>
      </c>
      <c r="K67" s="35">
        <v>1862610</v>
      </c>
      <c r="L67" s="35">
        <v>2050969</v>
      </c>
      <c r="M67" s="35">
        <v>2060370</v>
      </c>
      <c r="N67" s="176">
        <v>1899246</v>
      </c>
      <c r="O67" s="35">
        <v>1808559</v>
      </c>
      <c r="P67" s="35">
        <v>1746458</v>
      </c>
      <c r="Q67" s="35">
        <v>1791665</v>
      </c>
      <c r="R67" s="176">
        <v>1706787</v>
      </c>
      <c r="S67" s="35">
        <v>1890500</v>
      </c>
      <c r="T67" s="35">
        <v>1866133</v>
      </c>
      <c r="U67" s="35">
        <v>2208489</v>
      </c>
      <c r="V67" s="35">
        <v>3456507</v>
      </c>
      <c r="W67" s="35">
        <v>3288205</v>
      </c>
    </row>
    <row r="68" spans="2:23" ht="10.5" customHeight="1">
      <c r="B68" s="28"/>
      <c r="C68" s="28"/>
      <c r="D68" s="28"/>
      <c r="E68" s="28"/>
      <c r="F68" s="171"/>
      <c r="G68" s="28"/>
      <c r="H68" s="28"/>
      <c r="I68" s="28"/>
      <c r="J68" s="171"/>
      <c r="K68" s="28"/>
      <c r="L68" s="28"/>
      <c r="M68" s="28"/>
      <c r="N68" s="171"/>
      <c r="O68" s="28"/>
      <c r="P68" s="28"/>
      <c r="Q68" s="28"/>
      <c r="R68" s="171"/>
      <c r="S68" s="28"/>
      <c r="T68" s="28"/>
      <c r="U68" s="28"/>
      <c r="V68" s="171"/>
      <c r="W68" s="28"/>
    </row>
    <row r="69" spans="2:23">
      <c r="B69" s="29" t="s">
        <v>107</v>
      </c>
      <c r="C69" s="30">
        <v>2454141</v>
      </c>
      <c r="D69" s="30">
        <v>2588128</v>
      </c>
      <c r="E69" s="30">
        <v>2595457</v>
      </c>
      <c r="F69" s="172">
        <v>2582401</v>
      </c>
      <c r="G69" s="30">
        <v>2995883</v>
      </c>
      <c r="H69" s="30">
        <v>3014996</v>
      </c>
      <c r="I69" s="30">
        <v>3055732</v>
      </c>
      <c r="J69" s="172">
        <v>3108855</v>
      </c>
      <c r="K69" s="30">
        <v>3063276</v>
      </c>
      <c r="L69" s="30">
        <v>3300014</v>
      </c>
      <c r="M69" s="30">
        <v>3360327</v>
      </c>
      <c r="N69" s="172">
        <v>3164894</v>
      </c>
      <c r="O69" s="30">
        <v>3222909</v>
      </c>
      <c r="P69" s="30">
        <v>3148372</v>
      </c>
      <c r="Q69" s="30">
        <v>3227710</v>
      </c>
      <c r="R69" s="172">
        <v>3114888</v>
      </c>
      <c r="S69" s="30">
        <v>3350293</v>
      </c>
      <c r="T69" s="30">
        <v>3277883</v>
      </c>
      <c r="U69" s="30">
        <v>3645047</v>
      </c>
      <c r="V69" s="30">
        <v>5248798</v>
      </c>
      <c r="W69" s="30">
        <v>5185522</v>
      </c>
    </row>
    <row r="70" spans="2:23">
      <c r="C70" s="11"/>
      <c r="D70" s="11"/>
      <c r="E70" s="11"/>
      <c r="F70" s="11"/>
      <c r="G70" s="11"/>
      <c r="H70" s="11"/>
      <c r="I70" s="11"/>
      <c r="J70" s="11"/>
      <c r="K70" s="11"/>
      <c r="L70" s="11"/>
      <c r="M70" s="11"/>
      <c r="N70" s="11"/>
      <c r="O70" s="11"/>
      <c r="P70" s="11"/>
      <c r="Q70" s="11"/>
      <c r="R70" s="11"/>
      <c r="S70" s="11"/>
      <c r="T70" s="11"/>
      <c r="U70" s="11"/>
      <c r="V70" s="11"/>
      <c r="W70" s="11"/>
    </row>
  </sheetData>
  <pageMargins left="0.7" right="0.7" top="0.75" bottom="0.75" header="0.3" footer="0.3"/>
  <pageSetup scale="2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AA47"/>
  <sheetViews>
    <sheetView showGridLines="0" view="pageBreakPreview" zoomScale="70" zoomScaleNormal="100" zoomScaleSheetLayoutView="70" workbookViewId="0">
      <pane xSplit="2" ySplit="5" topLeftCell="N6" activePane="bottomRight" state="frozen"/>
      <selection pane="topRight" activeCell="C1" sqref="C1"/>
      <selection pane="bottomLeft" activeCell="A5" sqref="A5"/>
      <selection pane="bottomRight" activeCell="Z40" sqref="Z40"/>
    </sheetView>
  </sheetViews>
  <sheetFormatPr baseColWidth="10" defaultColWidth="11.453125" defaultRowHeight="14.5" outlineLevelCol="1"/>
  <cols>
    <col min="1" max="1" width="3.453125" style="8" customWidth="1"/>
    <col min="2" max="2" width="73.54296875" customWidth="1"/>
    <col min="3" max="5" width="11.1796875" style="9" bestFit="1" customWidth="1" outlineLevel="1"/>
    <col min="6" max="6" width="11.1796875" style="9" bestFit="1" customWidth="1"/>
    <col min="7" max="9" width="11.1796875" style="9" bestFit="1" customWidth="1" outlineLevel="1"/>
    <col min="10" max="10" width="11.1796875" style="9" bestFit="1" customWidth="1"/>
    <col min="11" max="13" width="11.1796875" style="9" bestFit="1" customWidth="1" outlineLevel="1"/>
    <col min="14" max="14" width="11.1796875" style="9" bestFit="1" customWidth="1"/>
    <col min="15" max="16" width="11.1796875" style="9" bestFit="1" customWidth="1" outlineLevel="1"/>
    <col min="17" max="17" width="10.26953125" style="9" bestFit="1" customWidth="1" outlineLevel="1"/>
    <col min="18" max="18" width="11.1796875" style="9" bestFit="1" customWidth="1"/>
    <col min="19" max="21" width="11.1796875" style="9" bestFit="1" customWidth="1" outlineLevel="1"/>
    <col min="22" max="22" width="11.1796875" style="9" bestFit="1" customWidth="1"/>
    <col min="23" max="23" width="11.1796875" style="9" bestFit="1" customWidth="1" outlineLevel="1"/>
    <col min="25" max="25" width="11.1796875" style="9" bestFit="1" customWidth="1"/>
    <col min="26" max="26" width="11.1796875" style="9" customWidth="1"/>
    <col min="27" max="27" width="11.1796875" style="9" bestFit="1" customWidth="1"/>
  </cols>
  <sheetData>
    <row r="4" spans="1:27" ht="16.5">
      <c r="Y4" s="423" t="s">
        <v>351</v>
      </c>
      <c r="Z4" s="424"/>
      <c r="AA4" s="425"/>
    </row>
    <row r="5" spans="1:27" ht="15.5" thickBot="1">
      <c r="A5" s="38"/>
      <c r="B5" s="50" t="s">
        <v>124</v>
      </c>
      <c r="C5" s="155" t="s">
        <v>302</v>
      </c>
      <c r="D5" s="155" t="s">
        <v>303</v>
      </c>
      <c r="E5" s="155" t="s">
        <v>304</v>
      </c>
      <c r="F5" s="159">
        <v>2021</v>
      </c>
      <c r="G5" s="155" t="s">
        <v>226</v>
      </c>
      <c r="H5" s="155" t="s">
        <v>227</v>
      </c>
      <c r="I5" s="155" t="s">
        <v>228</v>
      </c>
      <c r="J5" s="159">
        <v>2022</v>
      </c>
      <c r="K5" s="155" t="s">
        <v>223</v>
      </c>
      <c r="L5" s="155" t="s">
        <v>224</v>
      </c>
      <c r="M5" s="155" t="s">
        <v>225</v>
      </c>
      <c r="N5" s="340">
        <v>2023</v>
      </c>
      <c r="O5" s="155" t="s">
        <v>321</v>
      </c>
      <c r="P5" s="155" t="s">
        <v>327</v>
      </c>
      <c r="Q5" s="155" t="s">
        <v>335</v>
      </c>
      <c r="R5" s="340">
        <v>2024</v>
      </c>
      <c r="S5" s="155" t="s">
        <v>342</v>
      </c>
      <c r="T5" s="155" t="s">
        <v>343</v>
      </c>
      <c r="U5" s="155" t="s">
        <v>344</v>
      </c>
      <c r="V5" s="340">
        <v>2025</v>
      </c>
      <c r="W5" s="155" t="s">
        <v>404</v>
      </c>
      <c r="Y5" s="340">
        <v>2024</v>
      </c>
      <c r="Z5" s="155" t="s">
        <v>342</v>
      </c>
      <c r="AA5" s="340">
        <v>2025</v>
      </c>
    </row>
    <row r="6" spans="1:27" ht="15">
      <c r="A6" s="38"/>
      <c r="B6" s="39" t="s">
        <v>108</v>
      </c>
      <c r="C6" s="40">
        <v>174646</v>
      </c>
      <c r="D6" s="40">
        <v>460226</v>
      </c>
      <c r="E6" s="40">
        <v>777178</v>
      </c>
      <c r="F6" s="160">
        <v>1097723</v>
      </c>
      <c r="G6" s="40">
        <v>205403</v>
      </c>
      <c r="H6" s="40">
        <v>587742</v>
      </c>
      <c r="I6" s="40">
        <v>969691</v>
      </c>
      <c r="J6" s="160">
        <v>1351707</v>
      </c>
      <c r="K6" s="40">
        <v>247273</v>
      </c>
      <c r="L6" s="40">
        <v>654355</v>
      </c>
      <c r="M6" s="40">
        <v>1042302</v>
      </c>
      <c r="N6" s="160">
        <v>1442441</v>
      </c>
      <c r="O6" s="40">
        <v>253799</v>
      </c>
      <c r="P6" s="40">
        <v>651346</v>
      </c>
      <c r="Q6" s="40">
        <v>1107999</v>
      </c>
      <c r="R6" s="160">
        <v>1476378</v>
      </c>
      <c r="S6" s="40">
        <v>323656</v>
      </c>
      <c r="T6" s="40">
        <v>715633</v>
      </c>
      <c r="U6" s="40">
        <v>1038979</v>
      </c>
      <c r="V6" s="160">
        <v>1445904</v>
      </c>
      <c r="W6" s="40">
        <v>393503</v>
      </c>
      <c r="Y6" s="160">
        <v>2143227</v>
      </c>
      <c r="Z6" s="40">
        <v>389399</v>
      </c>
      <c r="AA6" s="160">
        <v>2016396</v>
      </c>
    </row>
    <row r="7" spans="1:27" ht="15">
      <c r="A7" s="38"/>
      <c r="B7" s="41" t="s">
        <v>109</v>
      </c>
      <c r="C7" s="42">
        <v>-125143</v>
      </c>
      <c r="D7" s="42">
        <v>-335679</v>
      </c>
      <c r="E7" s="42">
        <v>-573564</v>
      </c>
      <c r="F7" s="161">
        <v>-834062</v>
      </c>
      <c r="G7" s="42">
        <v>-169471</v>
      </c>
      <c r="H7" s="42">
        <v>-475420</v>
      </c>
      <c r="I7" s="42">
        <v>-774755</v>
      </c>
      <c r="J7" s="161">
        <v>-1078737</v>
      </c>
      <c r="K7" s="42">
        <v>-195598</v>
      </c>
      <c r="L7" s="42">
        <v>-491781</v>
      </c>
      <c r="M7" s="42">
        <v>-775074</v>
      </c>
      <c r="N7" s="161">
        <v>-1081208</v>
      </c>
      <c r="O7" s="42">
        <v>-199791</v>
      </c>
      <c r="P7" s="42">
        <v>-523590</v>
      </c>
      <c r="Q7" s="42">
        <v>-869700</v>
      </c>
      <c r="R7" s="161">
        <v>-1162785</v>
      </c>
      <c r="S7" s="42">
        <v>-274843</v>
      </c>
      <c r="T7" s="42">
        <v>-602009</v>
      </c>
      <c r="U7" s="42">
        <v>-866264</v>
      </c>
      <c r="V7" s="161">
        <v>-1195299</v>
      </c>
      <c r="W7" s="42">
        <v>-296004</v>
      </c>
      <c r="Y7" s="161">
        <v>-1485193.3599999999</v>
      </c>
      <c r="Z7" s="42">
        <v>-317771</v>
      </c>
      <c r="AA7" s="161">
        <v>-1524147.3599999999</v>
      </c>
    </row>
    <row r="8" spans="1:27" ht="28">
      <c r="A8" s="38"/>
      <c r="B8" s="41" t="s">
        <v>110</v>
      </c>
      <c r="C8" s="42">
        <v>74963</v>
      </c>
      <c r="D8" s="42">
        <v>108065</v>
      </c>
      <c r="E8" s="42">
        <v>173053</v>
      </c>
      <c r="F8" s="161">
        <v>211198</v>
      </c>
      <c r="G8" s="42">
        <v>83870</v>
      </c>
      <c r="H8" s="42">
        <v>131362</v>
      </c>
      <c r="I8" s="42">
        <v>177129</v>
      </c>
      <c r="J8" s="161">
        <v>214188</v>
      </c>
      <c r="K8" s="42">
        <v>61704</v>
      </c>
      <c r="L8" s="42">
        <v>91207</v>
      </c>
      <c r="M8" s="42">
        <v>117021</v>
      </c>
      <c r="N8" s="161">
        <v>101172</v>
      </c>
      <c r="O8" s="42">
        <v>59312</v>
      </c>
      <c r="P8" s="42">
        <v>99117</v>
      </c>
      <c r="Q8" s="42">
        <v>109073</v>
      </c>
      <c r="R8" s="161">
        <v>129832</v>
      </c>
      <c r="S8" s="42">
        <v>23639</v>
      </c>
      <c r="T8" s="42">
        <v>34238</v>
      </c>
      <c r="U8" s="42">
        <v>80057</v>
      </c>
      <c r="V8" s="161">
        <v>97521</v>
      </c>
      <c r="W8" s="42">
        <v>23330</v>
      </c>
      <c r="Y8" s="161">
        <v>129832</v>
      </c>
      <c r="Z8" s="42">
        <v>23639</v>
      </c>
      <c r="AA8" s="161">
        <v>97521</v>
      </c>
    </row>
    <row r="9" spans="1:27" ht="15">
      <c r="A9" s="38"/>
      <c r="B9" s="41" t="s">
        <v>111</v>
      </c>
      <c r="C9" s="42">
        <v>-3660</v>
      </c>
      <c r="D9" s="42">
        <v>-8542</v>
      </c>
      <c r="E9" s="42">
        <v>-9619</v>
      </c>
      <c r="F9" s="161">
        <v>-11658</v>
      </c>
      <c r="G9" s="42">
        <v>-894</v>
      </c>
      <c r="H9" s="42">
        <v>-18973</v>
      </c>
      <c r="I9" s="42">
        <v>-23440</v>
      </c>
      <c r="J9" s="161">
        <v>-22429</v>
      </c>
      <c r="K9" s="42">
        <v>-144</v>
      </c>
      <c r="L9" s="42">
        <v>-184</v>
      </c>
      <c r="M9" s="42">
        <v>-504</v>
      </c>
      <c r="N9" s="161">
        <v>2574</v>
      </c>
      <c r="O9" s="42">
        <v>-8127</v>
      </c>
      <c r="P9" s="42">
        <v>-11878</v>
      </c>
      <c r="Q9" s="42">
        <v>-17043</v>
      </c>
      <c r="R9" s="161">
        <v>-25840</v>
      </c>
      <c r="S9" s="42">
        <v>1226</v>
      </c>
      <c r="T9" s="42">
        <v>2724</v>
      </c>
      <c r="U9" s="42">
        <v>8099</v>
      </c>
      <c r="V9" s="161">
        <v>6733</v>
      </c>
      <c r="W9" s="42">
        <v>-3099</v>
      </c>
      <c r="Y9" s="161">
        <v>-25840</v>
      </c>
      <c r="Z9" s="42">
        <v>1226</v>
      </c>
      <c r="AA9" s="161">
        <v>6733</v>
      </c>
    </row>
    <row r="10" spans="1:27" ht="15">
      <c r="A10" s="38"/>
      <c r="B10" s="45" t="s">
        <v>112</v>
      </c>
      <c r="C10" s="46">
        <v>120806</v>
      </c>
      <c r="D10" s="46">
        <v>224070</v>
      </c>
      <c r="E10" s="46">
        <v>367048</v>
      </c>
      <c r="F10" s="162">
        <v>463201</v>
      </c>
      <c r="G10" s="46">
        <v>118908</v>
      </c>
      <c r="H10" s="46">
        <v>224711</v>
      </c>
      <c r="I10" s="46">
        <v>348625</v>
      </c>
      <c r="J10" s="162">
        <v>464729</v>
      </c>
      <c r="K10" s="46">
        <v>113235</v>
      </c>
      <c r="L10" s="46">
        <v>253597</v>
      </c>
      <c r="M10" s="46">
        <v>383745</v>
      </c>
      <c r="N10" s="162">
        <v>464979</v>
      </c>
      <c r="O10" s="46">
        <v>105193</v>
      </c>
      <c r="P10" s="46">
        <v>214995</v>
      </c>
      <c r="Q10" s="46">
        <v>330329</v>
      </c>
      <c r="R10" s="162">
        <v>417585</v>
      </c>
      <c r="S10" s="46">
        <v>73678</v>
      </c>
      <c r="T10" s="46">
        <v>150586</v>
      </c>
      <c r="U10" s="46">
        <v>260871</v>
      </c>
      <c r="V10" s="162">
        <v>354859</v>
      </c>
      <c r="W10" s="46">
        <v>117730</v>
      </c>
      <c r="Y10" s="162">
        <v>762025.64000000013</v>
      </c>
      <c r="Z10" s="46">
        <v>96493</v>
      </c>
      <c r="AA10" s="162">
        <v>596502.64000000013</v>
      </c>
    </row>
    <row r="11" spans="1:27" ht="15">
      <c r="A11" s="38"/>
      <c r="B11" s="41" t="s">
        <v>113</v>
      </c>
      <c r="C11" s="42">
        <v>-14708</v>
      </c>
      <c r="D11" s="42">
        <v>-30243</v>
      </c>
      <c r="E11" s="42">
        <v>-47102</v>
      </c>
      <c r="F11" s="161">
        <v>-65635</v>
      </c>
      <c r="G11" s="42">
        <v>-18557</v>
      </c>
      <c r="H11" s="42">
        <v>-40780</v>
      </c>
      <c r="I11" s="42">
        <v>-63563</v>
      </c>
      <c r="J11" s="161">
        <v>-84507</v>
      </c>
      <c r="K11" s="42">
        <v>-21662</v>
      </c>
      <c r="L11" s="42">
        <v>-46726</v>
      </c>
      <c r="M11" s="42">
        <v>-66971</v>
      </c>
      <c r="N11" s="161">
        <v>-89551</v>
      </c>
      <c r="O11" s="42">
        <v>-20959</v>
      </c>
      <c r="P11" s="42">
        <v>-52239</v>
      </c>
      <c r="Q11" s="42">
        <v>-73975</v>
      </c>
      <c r="R11" s="161">
        <v>-98047</v>
      </c>
      <c r="S11" s="42">
        <v>-31972</v>
      </c>
      <c r="T11" s="42">
        <v>-72628</v>
      </c>
      <c r="U11" s="42">
        <v>-95371</v>
      </c>
      <c r="V11" s="161">
        <v>-126000</v>
      </c>
      <c r="W11" s="42">
        <v>-34756</v>
      </c>
      <c r="Y11" s="161">
        <v>-130398.425</v>
      </c>
      <c r="Z11" s="42">
        <v>-40402</v>
      </c>
      <c r="AA11" s="161">
        <v>-156962.42499999999</v>
      </c>
    </row>
    <row r="12" spans="1:27" ht="15">
      <c r="A12" s="38"/>
      <c r="B12" s="41" t="s">
        <v>114</v>
      </c>
      <c r="C12" s="42">
        <v>-19229</v>
      </c>
      <c r="D12" s="42">
        <v>-49191</v>
      </c>
      <c r="E12" s="42">
        <v>-80446</v>
      </c>
      <c r="F12" s="161">
        <v>-112847</v>
      </c>
      <c r="G12" s="42">
        <v>-24158</v>
      </c>
      <c r="H12" s="42">
        <v>-61903</v>
      </c>
      <c r="I12" s="42">
        <v>-102658</v>
      </c>
      <c r="J12" s="161">
        <v>-144031</v>
      </c>
      <c r="K12" s="42">
        <v>-27956</v>
      </c>
      <c r="L12" s="42">
        <v>-66098</v>
      </c>
      <c r="M12" s="42">
        <v>-106024</v>
      </c>
      <c r="N12" s="161">
        <v>-150805</v>
      </c>
      <c r="O12" s="42">
        <v>-27805</v>
      </c>
      <c r="P12" s="42">
        <v>-66341</v>
      </c>
      <c r="Q12" s="42">
        <v>-111470</v>
      </c>
      <c r="R12" s="161">
        <v>-148757</v>
      </c>
      <c r="S12" s="42">
        <v>-36834</v>
      </c>
      <c r="T12" s="42">
        <v>-78047</v>
      </c>
      <c r="U12" s="42">
        <v>-115522</v>
      </c>
      <c r="V12" s="161">
        <v>-163983</v>
      </c>
      <c r="W12" s="42">
        <v>-51819</v>
      </c>
      <c r="Y12" s="161">
        <v>-228611</v>
      </c>
      <c r="Z12" s="42">
        <v>-47781</v>
      </c>
      <c r="AA12" s="161">
        <v>-222308</v>
      </c>
    </row>
    <row r="13" spans="1:27" ht="15">
      <c r="A13" s="38"/>
      <c r="B13" s="41" t="s">
        <v>115</v>
      </c>
      <c r="C13" s="42">
        <v>-5788</v>
      </c>
      <c r="D13" s="42">
        <v>-11977</v>
      </c>
      <c r="E13" s="42">
        <v>-11404</v>
      </c>
      <c r="F13" s="161">
        <v>-18118</v>
      </c>
      <c r="G13" s="42">
        <v>-13099</v>
      </c>
      <c r="H13" s="42">
        <v>1023</v>
      </c>
      <c r="I13" s="42">
        <v>4513</v>
      </c>
      <c r="J13" s="161">
        <v>2693</v>
      </c>
      <c r="K13" s="42">
        <v>-6911</v>
      </c>
      <c r="L13" s="42">
        <v>-4991</v>
      </c>
      <c r="M13" s="42">
        <v>-7013</v>
      </c>
      <c r="N13" s="161">
        <v>31502</v>
      </c>
      <c r="O13" s="42">
        <v>-19199</v>
      </c>
      <c r="P13" s="42">
        <v>3693</v>
      </c>
      <c r="Q13" s="42">
        <v>-13403</v>
      </c>
      <c r="R13" s="161">
        <v>8325</v>
      </c>
      <c r="S13" s="42">
        <v>-1009</v>
      </c>
      <c r="T13" s="42">
        <v>8428</v>
      </c>
      <c r="U13" s="42">
        <v>11757</v>
      </c>
      <c r="V13" s="161">
        <v>26541</v>
      </c>
      <c r="W13" s="42">
        <v>-6985</v>
      </c>
      <c r="Y13" s="161">
        <v>8991</v>
      </c>
      <c r="Z13" s="42">
        <v>-811</v>
      </c>
      <c r="AA13" s="161">
        <v>20337</v>
      </c>
    </row>
    <row r="14" spans="1:27" ht="15">
      <c r="A14" s="38"/>
      <c r="B14" s="41" t="s">
        <v>160</v>
      </c>
      <c r="C14" s="42">
        <v>0</v>
      </c>
      <c r="D14" s="42">
        <v>0</v>
      </c>
      <c r="E14" s="42">
        <v>0</v>
      </c>
      <c r="F14" s="161">
        <v>0</v>
      </c>
      <c r="G14" s="42">
        <v>0</v>
      </c>
      <c r="H14" s="42">
        <v>12443</v>
      </c>
      <c r="I14" s="42">
        <v>11976</v>
      </c>
      <c r="J14" s="161">
        <v>10070</v>
      </c>
      <c r="K14" s="42">
        <v>0</v>
      </c>
      <c r="L14" s="42">
        <v>0</v>
      </c>
      <c r="M14" s="42">
        <v>0</v>
      </c>
      <c r="N14" s="161">
        <v>0</v>
      </c>
      <c r="O14" s="42">
        <v>0</v>
      </c>
      <c r="P14" s="42">
        <v>0</v>
      </c>
      <c r="Q14" s="42">
        <v>0</v>
      </c>
      <c r="R14" s="161">
        <v>0</v>
      </c>
      <c r="S14" s="42">
        <v>0</v>
      </c>
      <c r="T14" s="42">
        <v>0</v>
      </c>
      <c r="U14" s="42">
        <v>0</v>
      </c>
      <c r="V14" s="161">
        <v>0</v>
      </c>
      <c r="W14" s="42">
        <v>0</v>
      </c>
      <c r="Y14" s="161">
        <v>0</v>
      </c>
      <c r="Z14" s="42">
        <v>0</v>
      </c>
      <c r="AA14" s="161">
        <v>0</v>
      </c>
    </row>
    <row r="15" spans="1:27" ht="15">
      <c r="A15" s="38"/>
      <c r="B15" s="49" t="s">
        <v>116</v>
      </c>
      <c r="C15" s="46">
        <v>81081</v>
      </c>
      <c r="D15" s="46">
        <v>132659</v>
      </c>
      <c r="E15" s="46">
        <v>228096</v>
      </c>
      <c r="F15" s="162">
        <v>266601</v>
      </c>
      <c r="G15" s="46">
        <v>63094</v>
      </c>
      <c r="H15" s="46">
        <v>135494</v>
      </c>
      <c r="I15" s="46">
        <v>198893</v>
      </c>
      <c r="J15" s="162">
        <v>248954</v>
      </c>
      <c r="K15" s="46">
        <v>56706</v>
      </c>
      <c r="L15" s="46">
        <v>135782</v>
      </c>
      <c r="M15" s="46">
        <v>203737</v>
      </c>
      <c r="N15" s="162">
        <v>256125</v>
      </c>
      <c r="O15" s="46">
        <v>37230</v>
      </c>
      <c r="P15" s="46">
        <v>100108</v>
      </c>
      <c r="Q15" s="46">
        <v>131481</v>
      </c>
      <c r="R15" s="162">
        <v>179106</v>
      </c>
      <c r="S15" s="46">
        <v>3863</v>
      </c>
      <c r="T15" s="46">
        <v>8339</v>
      </c>
      <c r="U15" s="46">
        <v>61735</v>
      </c>
      <c r="V15" s="162">
        <v>91417</v>
      </c>
      <c r="W15" s="46">
        <v>24170</v>
      </c>
      <c r="Y15" s="162">
        <v>412007.21500000008</v>
      </c>
      <c r="Z15" s="46">
        <v>7499</v>
      </c>
      <c r="AA15" s="162">
        <v>237569.21500000014</v>
      </c>
    </row>
    <row r="16" spans="1:27" ht="15">
      <c r="A16" s="38" t="s">
        <v>144</v>
      </c>
      <c r="B16" s="41" t="s">
        <v>160</v>
      </c>
      <c r="C16" s="43"/>
      <c r="D16" s="43"/>
      <c r="E16" s="43"/>
      <c r="F16" s="163"/>
      <c r="G16" s="43">
        <v>0</v>
      </c>
      <c r="H16" s="43">
        <v>-12443</v>
      </c>
      <c r="I16" s="43">
        <v>-11976</v>
      </c>
      <c r="J16" s="163">
        <v>-10070</v>
      </c>
      <c r="K16" s="43">
        <v>0</v>
      </c>
      <c r="L16" s="43">
        <v>0</v>
      </c>
      <c r="M16" s="43">
        <v>0</v>
      </c>
      <c r="N16" s="163">
        <v>0</v>
      </c>
      <c r="O16" s="43">
        <v>0</v>
      </c>
      <c r="P16" s="43">
        <v>0</v>
      </c>
      <c r="Q16" s="43">
        <v>0</v>
      </c>
      <c r="R16" s="163">
        <v>0</v>
      </c>
      <c r="S16" s="43">
        <v>0</v>
      </c>
      <c r="T16" s="43">
        <v>0</v>
      </c>
      <c r="U16" s="43">
        <v>0</v>
      </c>
      <c r="V16" s="163">
        <v>0</v>
      </c>
      <c r="W16" s="43">
        <v>0</v>
      </c>
      <c r="Y16" s="163">
        <v>0</v>
      </c>
      <c r="Z16" s="43">
        <v>0</v>
      </c>
      <c r="AA16" s="163">
        <v>0</v>
      </c>
    </row>
    <row r="17" spans="1:27" ht="28.5" customHeight="1">
      <c r="A17" s="38" t="s">
        <v>144</v>
      </c>
      <c r="B17" s="41" t="s">
        <v>148</v>
      </c>
      <c r="C17" s="43">
        <v>825</v>
      </c>
      <c r="D17" s="43">
        <v>2878</v>
      </c>
      <c r="E17" s="43">
        <v>2014</v>
      </c>
      <c r="F17" s="163">
        <v>3884</v>
      </c>
      <c r="G17" s="43">
        <v>2353</v>
      </c>
      <c r="H17" s="43">
        <v>3641</v>
      </c>
      <c r="I17" s="43">
        <v>3615</v>
      </c>
      <c r="J17" s="163">
        <v>2764</v>
      </c>
      <c r="K17" s="43">
        <v>1080</v>
      </c>
      <c r="L17" s="43">
        <v>1355</v>
      </c>
      <c r="M17" s="43">
        <v>1100</v>
      </c>
      <c r="N17" s="163">
        <v>-11375</v>
      </c>
      <c r="O17" s="43">
        <v>12823</v>
      </c>
      <c r="P17" s="43">
        <v>16589</v>
      </c>
      <c r="Q17" s="43">
        <v>18188</v>
      </c>
      <c r="R17" s="163">
        <v>18725</v>
      </c>
      <c r="S17" s="43">
        <v>1443</v>
      </c>
      <c r="T17" s="43">
        <v>-479</v>
      </c>
      <c r="U17" s="43">
        <v>-3122</v>
      </c>
      <c r="V17" s="163">
        <v>-3366</v>
      </c>
      <c r="W17" s="43">
        <v>3469</v>
      </c>
      <c r="Y17" s="163">
        <v>18725</v>
      </c>
      <c r="Z17" s="43">
        <v>1443</v>
      </c>
      <c r="AA17" s="163">
        <v>-3366</v>
      </c>
    </row>
    <row r="18" spans="1:27" ht="15">
      <c r="A18" s="38" t="s">
        <v>144</v>
      </c>
      <c r="B18" s="41" t="s">
        <v>149</v>
      </c>
      <c r="C18" s="43">
        <v>0</v>
      </c>
      <c r="D18" s="43">
        <v>0</v>
      </c>
      <c r="E18" s="43">
        <v>0</v>
      </c>
      <c r="F18" s="163">
        <v>0</v>
      </c>
      <c r="G18" s="43">
        <v>0</v>
      </c>
      <c r="H18" s="43">
        <v>0</v>
      </c>
      <c r="I18" s="43">
        <v>0</v>
      </c>
      <c r="J18" s="163">
        <v>0</v>
      </c>
      <c r="K18" s="43">
        <v>0</v>
      </c>
      <c r="L18" s="43">
        <v>0</v>
      </c>
      <c r="M18" s="43">
        <v>20245</v>
      </c>
      <c r="N18" s="163">
        <v>20245</v>
      </c>
      <c r="O18" s="43">
        <v>0</v>
      </c>
      <c r="P18" s="43">
        <v>9024</v>
      </c>
      <c r="Q18" s="43">
        <v>9024</v>
      </c>
      <c r="R18" s="163">
        <v>9024</v>
      </c>
      <c r="S18" s="43">
        <v>0</v>
      </c>
      <c r="T18" s="43">
        <v>0</v>
      </c>
      <c r="U18" s="43">
        <v>0</v>
      </c>
      <c r="V18" s="163">
        <v>0</v>
      </c>
      <c r="W18" s="43">
        <v>0</v>
      </c>
      <c r="Y18" s="163">
        <v>9024</v>
      </c>
      <c r="Z18" s="43">
        <v>0</v>
      </c>
      <c r="AA18" s="163">
        <v>0</v>
      </c>
    </row>
    <row r="19" spans="1:27" ht="15">
      <c r="A19" s="38" t="s">
        <v>144</v>
      </c>
      <c r="B19" s="41" t="s">
        <v>349</v>
      </c>
      <c r="C19" s="43">
        <v>0</v>
      </c>
      <c r="D19" s="43">
        <v>0</v>
      </c>
      <c r="E19" s="43">
        <v>0</v>
      </c>
      <c r="F19" s="163">
        <v>0</v>
      </c>
      <c r="G19" s="43">
        <v>0</v>
      </c>
      <c r="H19" s="43">
        <v>0</v>
      </c>
      <c r="I19" s="43">
        <v>0</v>
      </c>
      <c r="J19" s="163">
        <v>0</v>
      </c>
      <c r="K19" s="43">
        <v>0</v>
      </c>
      <c r="L19" s="43">
        <v>0</v>
      </c>
      <c r="M19" s="43">
        <v>0</v>
      </c>
      <c r="N19" s="163">
        <v>0</v>
      </c>
      <c r="O19" s="43">
        <v>0</v>
      </c>
      <c r="P19" s="43">
        <v>0</v>
      </c>
      <c r="Q19" s="43">
        <v>14162</v>
      </c>
      <c r="R19" s="163">
        <v>14162</v>
      </c>
      <c r="S19" s="43">
        <v>0</v>
      </c>
      <c r="T19" s="43">
        <v>0</v>
      </c>
      <c r="U19" s="43">
        <v>0</v>
      </c>
      <c r="V19" s="163">
        <v>-11353</v>
      </c>
      <c r="W19" s="43">
        <v>0</v>
      </c>
      <c r="Y19" s="163">
        <v>14162</v>
      </c>
      <c r="Z19" s="43">
        <v>0</v>
      </c>
      <c r="AA19" s="163">
        <v>-11353</v>
      </c>
    </row>
    <row r="20" spans="1:27" ht="15">
      <c r="A20" s="38"/>
      <c r="B20" s="45" t="s">
        <v>121</v>
      </c>
      <c r="C20" s="46">
        <v>81906</v>
      </c>
      <c r="D20" s="46">
        <v>135537</v>
      </c>
      <c r="E20" s="46">
        <v>230110</v>
      </c>
      <c r="F20" s="162">
        <v>270485</v>
      </c>
      <c r="G20" s="46">
        <v>65447</v>
      </c>
      <c r="H20" s="46">
        <v>126692</v>
      </c>
      <c r="I20" s="46">
        <v>190532</v>
      </c>
      <c r="J20" s="162">
        <v>241648</v>
      </c>
      <c r="K20" s="46">
        <v>57786</v>
      </c>
      <c r="L20" s="46">
        <v>137137</v>
      </c>
      <c r="M20" s="46">
        <v>225082</v>
      </c>
      <c r="N20" s="162">
        <v>264995</v>
      </c>
      <c r="O20" s="46">
        <v>50053</v>
      </c>
      <c r="P20" s="46">
        <v>125721</v>
      </c>
      <c r="Q20" s="46">
        <v>172855</v>
      </c>
      <c r="R20" s="162">
        <v>221017</v>
      </c>
      <c r="S20" s="46">
        <v>5306</v>
      </c>
      <c r="T20" s="46">
        <v>7860</v>
      </c>
      <c r="U20" s="46">
        <v>58613</v>
      </c>
      <c r="V20" s="162">
        <v>76698</v>
      </c>
      <c r="W20" s="46">
        <v>27639</v>
      </c>
      <c r="Y20" s="162">
        <v>453918.21500000008</v>
      </c>
      <c r="Z20" s="46">
        <v>8942</v>
      </c>
      <c r="AA20" s="162">
        <v>222850.21500000014</v>
      </c>
    </row>
    <row r="21" spans="1:27" ht="15">
      <c r="A21" s="38" t="s">
        <v>144</v>
      </c>
      <c r="B21" s="41" t="s">
        <v>146</v>
      </c>
      <c r="C21" s="43">
        <v>27235</v>
      </c>
      <c r="D21" s="43">
        <v>75047</v>
      </c>
      <c r="E21" s="43">
        <v>137469</v>
      </c>
      <c r="F21" s="163">
        <v>166619</v>
      </c>
      <c r="G21" s="43">
        <v>21024</v>
      </c>
      <c r="H21" s="43">
        <v>78127</v>
      </c>
      <c r="I21" s="43">
        <v>136537</v>
      </c>
      <c r="J21" s="163">
        <v>191205</v>
      </c>
      <c r="K21" s="43">
        <v>31376</v>
      </c>
      <c r="L21" s="43">
        <v>88371</v>
      </c>
      <c r="M21" s="43">
        <v>155725</v>
      </c>
      <c r="N21" s="163">
        <v>211575</v>
      </c>
      <c r="O21" s="43">
        <v>40063</v>
      </c>
      <c r="P21" s="43">
        <v>104390</v>
      </c>
      <c r="Q21" s="43">
        <v>168156</v>
      </c>
      <c r="R21" s="163">
        <v>223244</v>
      </c>
      <c r="S21" s="43">
        <v>30640</v>
      </c>
      <c r="T21" s="43">
        <v>83453</v>
      </c>
      <c r="U21" s="43">
        <v>147758</v>
      </c>
      <c r="V21" s="163">
        <v>200009</v>
      </c>
      <c r="W21" s="43">
        <v>58164</v>
      </c>
      <c r="Y21" s="163">
        <v>269941.78500000003</v>
      </c>
      <c r="Z21" s="43">
        <v>39114.56164</v>
      </c>
      <c r="AA21" s="163">
        <v>244308.785</v>
      </c>
    </row>
    <row r="22" spans="1:27" ht="15">
      <c r="A22" s="38"/>
      <c r="B22" s="45" t="s">
        <v>18</v>
      </c>
      <c r="C22" s="46">
        <v>109141</v>
      </c>
      <c r="D22" s="46">
        <v>210584</v>
      </c>
      <c r="E22" s="46">
        <v>367579</v>
      </c>
      <c r="F22" s="162">
        <v>437104</v>
      </c>
      <c r="G22" s="46">
        <v>86471</v>
      </c>
      <c r="H22" s="46">
        <v>204819</v>
      </c>
      <c r="I22" s="46">
        <v>327069</v>
      </c>
      <c r="J22" s="162">
        <v>432853</v>
      </c>
      <c r="K22" s="46">
        <v>89162</v>
      </c>
      <c r="L22" s="46">
        <v>225508</v>
      </c>
      <c r="M22" s="46">
        <v>380807</v>
      </c>
      <c r="N22" s="162">
        <v>476570</v>
      </c>
      <c r="O22" s="46">
        <v>90116</v>
      </c>
      <c r="P22" s="46">
        <v>230111</v>
      </c>
      <c r="Q22" s="46">
        <v>341011</v>
      </c>
      <c r="R22" s="162">
        <v>444261</v>
      </c>
      <c r="S22" s="46">
        <v>35946</v>
      </c>
      <c r="T22" s="46">
        <v>91313</v>
      </c>
      <c r="U22" s="46">
        <v>206371</v>
      </c>
      <c r="V22" s="162">
        <v>276707</v>
      </c>
      <c r="W22" s="46">
        <v>85803</v>
      </c>
      <c r="Y22" s="162">
        <v>723860.00000000012</v>
      </c>
      <c r="Z22" s="46">
        <v>48056.56164</v>
      </c>
      <c r="AA22" s="162">
        <v>467159.00000000012</v>
      </c>
    </row>
    <row r="23" spans="1:27" ht="15">
      <c r="A23" s="38" t="s">
        <v>145</v>
      </c>
      <c r="B23" s="41" t="s">
        <v>146</v>
      </c>
      <c r="C23" s="42">
        <v>-27235</v>
      </c>
      <c r="D23" s="42">
        <v>-75047</v>
      </c>
      <c r="E23" s="42">
        <v>-137469</v>
      </c>
      <c r="F23" s="161">
        <v>-166619</v>
      </c>
      <c r="G23" s="42">
        <v>-21024</v>
      </c>
      <c r="H23" s="42">
        <v>-78127</v>
      </c>
      <c r="I23" s="42">
        <v>-136537</v>
      </c>
      <c r="J23" s="161">
        <v>-191205</v>
      </c>
      <c r="K23" s="42">
        <v>-31376</v>
      </c>
      <c r="L23" s="42">
        <v>-88371</v>
      </c>
      <c r="M23" s="42">
        <v>-155725</v>
      </c>
      <c r="N23" s="161">
        <v>-211575</v>
      </c>
      <c r="O23" s="42">
        <v>-40063</v>
      </c>
      <c r="P23" s="42">
        <v>-104390</v>
      </c>
      <c r="Q23" s="42">
        <v>-168156</v>
      </c>
      <c r="R23" s="161">
        <v>-223244</v>
      </c>
      <c r="S23" s="42">
        <v>-30640</v>
      </c>
      <c r="T23" s="42">
        <v>-83453</v>
      </c>
      <c r="U23" s="42">
        <v>-147758</v>
      </c>
      <c r="V23" s="161">
        <v>-200009</v>
      </c>
      <c r="W23" s="42">
        <v>-58164</v>
      </c>
      <c r="Y23" s="161">
        <v>-269941.78500000003</v>
      </c>
      <c r="Z23" s="42">
        <v>-39114.56164</v>
      </c>
      <c r="AA23" s="161">
        <v>-244308.785</v>
      </c>
    </row>
    <row r="24" spans="1:27" ht="15">
      <c r="A24" s="38"/>
      <c r="B24" s="41" t="s">
        <v>147</v>
      </c>
      <c r="C24" s="42">
        <v>-2945</v>
      </c>
      <c r="D24" s="42">
        <v>3637</v>
      </c>
      <c r="E24" s="42">
        <v>8219</v>
      </c>
      <c r="F24" s="161">
        <v>11540.611000000001</v>
      </c>
      <c r="G24" s="42">
        <v>7266</v>
      </c>
      <c r="H24" s="42">
        <v>17276</v>
      </c>
      <c r="I24" s="42">
        <v>14677</v>
      </c>
      <c r="J24" s="161">
        <v>-2143.5029215885102</v>
      </c>
      <c r="K24" s="42">
        <v>-11729</v>
      </c>
      <c r="L24" s="42">
        <v>-12336</v>
      </c>
      <c r="M24" s="42">
        <v>5316</v>
      </c>
      <c r="N24" s="161">
        <v>28816</v>
      </c>
      <c r="O24" s="42">
        <v>32717</v>
      </c>
      <c r="P24" s="42">
        <v>5617</v>
      </c>
      <c r="Q24" s="42">
        <v>-1911</v>
      </c>
      <c r="R24" s="161">
        <v>2421</v>
      </c>
      <c r="S24" s="42">
        <v>410</v>
      </c>
      <c r="T24" s="42">
        <v>-5317</v>
      </c>
      <c r="U24" s="42">
        <v>-6029</v>
      </c>
      <c r="V24" s="161">
        <v>-9209</v>
      </c>
      <c r="W24" s="42">
        <v>-6674</v>
      </c>
      <c r="Y24" s="161">
        <v>2421</v>
      </c>
      <c r="Z24" s="42">
        <v>410</v>
      </c>
      <c r="AA24" s="161">
        <v>-9209</v>
      </c>
    </row>
    <row r="25" spans="1:27" ht="15">
      <c r="A25" s="38"/>
      <c r="B25" s="41" t="s">
        <v>117</v>
      </c>
      <c r="C25" s="42">
        <v>1062</v>
      </c>
      <c r="D25" s="42">
        <v>23425</v>
      </c>
      <c r="E25" s="42">
        <v>13903</v>
      </c>
      <c r="F25" s="161">
        <v>36670</v>
      </c>
      <c r="G25" s="42">
        <v>56306</v>
      </c>
      <c r="H25" s="42">
        <v>28463</v>
      </c>
      <c r="I25" s="42">
        <v>17167</v>
      </c>
      <c r="J25" s="161">
        <v>25308</v>
      </c>
      <c r="K25" s="42">
        <v>21519</v>
      </c>
      <c r="L25" s="42">
        <v>75849</v>
      </c>
      <c r="M25" s="42">
        <v>105783</v>
      </c>
      <c r="N25" s="161">
        <v>157100</v>
      </c>
      <c r="O25" s="42">
        <v>9504</v>
      </c>
      <c r="P25" s="42">
        <v>5025</v>
      </c>
      <c r="Q25" s="42">
        <v>9164</v>
      </c>
      <c r="R25" s="161">
        <v>16808</v>
      </c>
      <c r="S25" s="42">
        <v>36400</v>
      </c>
      <c r="T25" s="42">
        <v>43357</v>
      </c>
      <c r="U25" s="42">
        <v>25036</v>
      </c>
      <c r="V25" s="161">
        <v>35105</v>
      </c>
      <c r="W25" s="42">
        <v>102180</v>
      </c>
      <c r="Y25" s="161">
        <v>62299</v>
      </c>
      <c r="Z25" s="42">
        <v>43782</v>
      </c>
      <c r="AA25" s="161">
        <v>34259</v>
      </c>
    </row>
    <row r="26" spans="1:27" ht="15">
      <c r="A26" s="38"/>
      <c r="B26" s="41" t="s">
        <v>118</v>
      </c>
      <c r="C26" s="42">
        <v>-51204</v>
      </c>
      <c r="D26" s="42">
        <v>-74628</v>
      </c>
      <c r="E26" s="42">
        <v>-116701</v>
      </c>
      <c r="F26" s="161">
        <v>-151681</v>
      </c>
      <c r="G26" s="42">
        <v>-31646</v>
      </c>
      <c r="H26" s="42">
        <v>-79001</v>
      </c>
      <c r="I26" s="42">
        <v>-101545</v>
      </c>
      <c r="J26" s="161">
        <v>-137600</v>
      </c>
      <c r="K26" s="42">
        <v>-26581</v>
      </c>
      <c r="L26" s="42">
        <v>-91195</v>
      </c>
      <c r="M26" s="42">
        <v>-117885</v>
      </c>
      <c r="N26" s="161">
        <v>-122087</v>
      </c>
      <c r="O26" s="42">
        <v>-21734</v>
      </c>
      <c r="P26" s="42">
        <v>-103027</v>
      </c>
      <c r="Q26" s="42">
        <v>-106062</v>
      </c>
      <c r="R26" s="161">
        <v>-166441</v>
      </c>
      <c r="S26" s="42">
        <v>-24974</v>
      </c>
      <c r="T26" s="42">
        <v>-47648</v>
      </c>
      <c r="U26" s="42">
        <v>-79104</v>
      </c>
      <c r="V26" s="161">
        <v>-127134</v>
      </c>
      <c r="W26" s="42">
        <v>-46218</v>
      </c>
      <c r="Y26" s="161">
        <v>-214634</v>
      </c>
      <c r="Z26" s="42">
        <v>-33783</v>
      </c>
      <c r="AA26" s="161">
        <v>-152920</v>
      </c>
    </row>
    <row r="27" spans="1:27" ht="15">
      <c r="A27" s="38" t="s">
        <v>145</v>
      </c>
      <c r="B27" s="41" t="s">
        <v>150</v>
      </c>
      <c r="C27" s="42">
        <v>-825</v>
      </c>
      <c r="D27" s="42">
        <v>-2878</v>
      </c>
      <c r="E27" s="42">
        <v>-2014</v>
      </c>
      <c r="F27" s="161">
        <v>-3884</v>
      </c>
      <c r="G27" s="42">
        <v>-2353</v>
      </c>
      <c r="H27" s="42">
        <v>-3641</v>
      </c>
      <c r="I27" s="42">
        <v>-3615</v>
      </c>
      <c r="J27" s="161">
        <v>-2764</v>
      </c>
      <c r="K27" s="42">
        <v>-1080</v>
      </c>
      <c r="L27" s="42">
        <v>-1355</v>
      </c>
      <c r="M27" s="42">
        <v>-1100</v>
      </c>
      <c r="N27" s="161">
        <v>11375</v>
      </c>
      <c r="O27" s="42">
        <v>-12823</v>
      </c>
      <c r="P27" s="42">
        <v>-16589</v>
      </c>
      <c r="Q27" s="42">
        <v>-18188</v>
      </c>
      <c r="R27" s="161">
        <v>-18725</v>
      </c>
      <c r="S27" s="42">
        <v>-1443</v>
      </c>
      <c r="T27" s="42">
        <v>479</v>
      </c>
      <c r="U27" s="42">
        <v>3122</v>
      </c>
      <c r="V27" s="161">
        <v>3366</v>
      </c>
      <c r="W27" s="42">
        <v>-3469</v>
      </c>
      <c r="Y27" s="161">
        <v>-18725</v>
      </c>
      <c r="Z27" s="42">
        <v>-1443</v>
      </c>
      <c r="AA27" s="161">
        <v>3366</v>
      </c>
    </row>
    <row r="28" spans="1:27" ht="15">
      <c r="A28" s="38" t="s">
        <v>145</v>
      </c>
      <c r="B28" s="41" t="s">
        <v>149</v>
      </c>
      <c r="C28" s="42">
        <v>0</v>
      </c>
      <c r="D28" s="42">
        <v>0</v>
      </c>
      <c r="E28" s="42">
        <v>0</v>
      </c>
      <c r="F28" s="161">
        <v>0</v>
      </c>
      <c r="G28" s="42">
        <v>0</v>
      </c>
      <c r="H28" s="42">
        <v>0</v>
      </c>
      <c r="I28" s="42">
        <v>0</v>
      </c>
      <c r="J28" s="161">
        <v>0</v>
      </c>
      <c r="K28" s="42">
        <v>0</v>
      </c>
      <c r="L28" s="42">
        <v>0</v>
      </c>
      <c r="M28" s="42">
        <v>-20245</v>
      </c>
      <c r="N28" s="161">
        <v>-20245</v>
      </c>
      <c r="O28" s="42">
        <v>0</v>
      </c>
      <c r="P28" s="42">
        <v>-9024</v>
      </c>
      <c r="Q28" s="42">
        <v>-9024</v>
      </c>
      <c r="R28" s="161">
        <v>-9024</v>
      </c>
      <c r="S28" s="42">
        <v>0</v>
      </c>
      <c r="T28" s="42">
        <v>0</v>
      </c>
      <c r="U28" s="42">
        <v>0</v>
      </c>
      <c r="V28" s="161">
        <v>0</v>
      </c>
      <c r="W28" s="42">
        <v>0</v>
      </c>
      <c r="Y28" s="161">
        <v>-9024</v>
      </c>
      <c r="Z28" s="42">
        <v>0</v>
      </c>
      <c r="AA28" s="161">
        <v>0</v>
      </c>
    </row>
    <row r="29" spans="1:27" ht="15">
      <c r="A29" s="38" t="s">
        <v>145</v>
      </c>
      <c r="B29" s="41" t="s">
        <v>159</v>
      </c>
      <c r="C29" s="42">
        <v>0</v>
      </c>
      <c r="D29" s="42">
        <v>0</v>
      </c>
      <c r="E29" s="42">
        <v>0</v>
      </c>
      <c r="F29" s="161">
        <v>0</v>
      </c>
      <c r="G29" s="42">
        <v>0</v>
      </c>
      <c r="H29" s="42">
        <v>12443</v>
      </c>
      <c r="I29" s="42">
        <v>11976</v>
      </c>
      <c r="J29" s="161">
        <v>10070</v>
      </c>
      <c r="K29" s="42">
        <v>0</v>
      </c>
      <c r="L29" s="42">
        <v>0</v>
      </c>
      <c r="M29" s="42">
        <v>0</v>
      </c>
      <c r="N29" s="161">
        <v>0</v>
      </c>
      <c r="O29" s="42">
        <v>0</v>
      </c>
      <c r="P29" s="42">
        <v>0</v>
      </c>
      <c r="Q29" s="42">
        <v>0</v>
      </c>
      <c r="R29" s="161">
        <v>0</v>
      </c>
      <c r="S29" s="42">
        <v>0</v>
      </c>
      <c r="T29" s="42">
        <v>0</v>
      </c>
      <c r="U29" s="42">
        <v>0</v>
      </c>
      <c r="V29" s="161">
        <v>0</v>
      </c>
      <c r="W29" s="42">
        <v>0</v>
      </c>
      <c r="Y29" s="161">
        <v>0</v>
      </c>
      <c r="Z29" s="42">
        <v>0</v>
      </c>
      <c r="AA29" s="161">
        <v>0</v>
      </c>
    </row>
    <row r="30" spans="1:27" ht="15">
      <c r="A30" s="38" t="s">
        <v>145</v>
      </c>
      <c r="B30" s="41" t="s">
        <v>349</v>
      </c>
      <c r="C30" s="42">
        <v>0</v>
      </c>
      <c r="D30" s="42">
        <v>0</v>
      </c>
      <c r="E30" s="42">
        <v>0</v>
      </c>
      <c r="F30" s="161">
        <v>0</v>
      </c>
      <c r="G30" s="42">
        <v>0</v>
      </c>
      <c r="H30" s="42">
        <v>0</v>
      </c>
      <c r="I30" s="42">
        <v>0</v>
      </c>
      <c r="J30" s="161">
        <v>0</v>
      </c>
      <c r="K30" s="42">
        <v>0</v>
      </c>
      <c r="L30" s="42">
        <v>0</v>
      </c>
      <c r="M30" s="42">
        <v>0</v>
      </c>
      <c r="N30" s="161">
        <v>0</v>
      </c>
      <c r="O30" s="42">
        <v>0</v>
      </c>
      <c r="P30" s="42">
        <v>0</v>
      </c>
      <c r="Q30" s="42">
        <v>-14162</v>
      </c>
      <c r="R30" s="161">
        <v>-14162</v>
      </c>
      <c r="S30" s="42">
        <v>0</v>
      </c>
      <c r="T30" s="42">
        <v>0</v>
      </c>
      <c r="U30" s="42">
        <v>0</v>
      </c>
      <c r="V30" s="161">
        <v>11353</v>
      </c>
      <c r="W30" s="42">
        <v>0</v>
      </c>
      <c r="Y30" s="161">
        <v>-14162</v>
      </c>
      <c r="Z30" s="42">
        <v>0</v>
      </c>
      <c r="AA30" s="161">
        <v>11353</v>
      </c>
    </row>
    <row r="31" spans="1:27" ht="15">
      <c r="A31" s="38" t="s">
        <v>145</v>
      </c>
      <c r="B31" s="41" t="s">
        <v>336</v>
      </c>
      <c r="C31" s="42">
        <v>279.36000000000058</v>
      </c>
      <c r="D31" s="42">
        <v>3454</v>
      </c>
      <c r="E31" s="42">
        <v>7257.9959999999846</v>
      </c>
      <c r="F31" s="161">
        <v>11423.388999999996</v>
      </c>
      <c r="G31" s="42">
        <v>-303.25899999999092</v>
      </c>
      <c r="H31" s="42">
        <v>83.017057501187082</v>
      </c>
      <c r="I31" s="42">
        <v>546.90347076597391</v>
      </c>
      <c r="J31" s="161">
        <v>845.50292158851516</v>
      </c>
      <c r="K31" s="42">
        <v>-691.65482474833698</v>
      </c>
      <c r="L31" s="42">
        <v>-845.61967991259007</v>
      </c>
      <c r="M31" s="42">
        <v>-665.3684352960845</v>
      </c>
      <c r="N31" s="161">
        <v>-14560.323790887953</v>
      </c>
      <c r="O31" s="42">
        <v>2547.560540208302</v>
      </c>
      <c r="P31" s="42">
        <v>4964.9203877903055</v>
      </c>
      <c r="Q31" s="42">
        <v>3271</v>
      </c>
      <c r="R31" s="161">
        <v>3192</v>
      </c>
      <c r="S31" s="42">
        <v>-225</v>
      </c>
      <c r="T31" s="42">
        <v>994</v>
      </c>
      <c r="U31" s="42">
        <v>4451</v>
      </c>
      <c r="V31" s="161">
        <v>2888</v>
      </c>
      <c r="W31" s="42">
        <v>-1580</v>
      </c>
      <c r="Y31" s="161">
        <v>3192.0000000001164</v>
      </c>
      <c r="Z31" s="42">
        <v>-225</v>
      </c>
      <c r="AA31" s="161">
        <v>2888.0000000001455</v>
      </c>
    </row>
    <row r="32" spans="1:27" ht="15">
      <c r="A32" s="38"/>
      <c r="B32" s="45" t="s">
        <v>119</v>
      </c>
      <c r="C32" s="48">
        <v>28273.360000000001</v>
      </c>
      <c r="D32" s="48">
        <v>88547</v>
      </c>
      <c r="E32" s="48">
        <v>140774.99599999998</v>
      </c>
      <c r="F32" s="164">
        <v>174554.99999999997</v>
      </c>
      <c r="G32" s="48">
        <v>94716.741000000009</v>
      </c>
      <c r="H32" s="48">
        <v>102315.01705750119</v>
      </c>
      <c r="I32" s="48">
        <v>129738.90347076597</v>
      </c>
      <c r="J32" s="164">
        <v>135364.00000000003</v>
      </c>
      <c r="K32" s="48">
        <v>39223.345175251663</v>
      </c>
      <c r="L32" s="48">
        <v>107254.38032008741</v>
      </c>
      <c r="M32" s="48">
        <v>196285.63156470392</v>
      </c>
      <c r="N32" s="164">
        <v>305393.67620911205</v>
      </c>
      <c r="O32" s="48">
        <v>60264.560540208302</v>
      </c>
      <c r="P32" s="48">
        <v>12687.920387790306</v>
      </c>
      <c r="Q32" s="48">
        <v>35943</v>
      </c>
      <c r="R32" s="164">
        <v>35086</v>
      </c>
      <c r="S32" s="48">
        <v>15474</v>
      </c>
      <c r="T32" s="48">
        <v>-275</v>
      </c>
      <c r="U32" s="48">
        <v>6089</v>
      </c>
      <c r="V32" s="164">
        <v>-6933</v>
      </c>
      <c r="W32" s="48">
        <v>71878</v>
      </c>
      <c r="Y32" s="164">
        <v>265285.2150000002</v>
      </c>
      <c r="Z32" s="48">
        <v>17683</v>
      </c>
      <c r="AA32" s="164">
        <v>112587.21500000026</v>
      </c>
    </row>
    <row r="33" spans="1:27" ht="15">
      <c r="A33" s="38"/>
      <c r="B33" s="41" t="s">
        <v>222</v>
      </c>
      <c r="C33" s="42">
        <v>-8938</v>
      </c>
      <c r="D33" s="42">
        <v>-53546</v>
      </c>
      <c r="E33" s="42">
        <v>-68811</v>
      </c>
      <c r="F33" s="161">
        <v>-43837</v>
      </c>
      <c r="G33" s="42">
        <v>-29544</v>
      </c>
      <c r="H33" s="42">
        <v>-19031</v>
      </c>
      <c r="I33" s="42">
        <v>-23865</v>
      </c>
      <c r="J33" s="161">
        <v>-26758</v>
      </c>
      <c r="K33" s="42">
        <v>-16217</v>
      </c>
      <c r="L33" s="42">
        <v>-38129</v>
      </c>
      <c r="M33" s="42">
        <v>-51774</v>
      </c>
      <c r="N33" s="161">
        <v>-78673</v>
      </c>
      <c r="O33" s="42">
        <v>-12921</v>
      </c>
      <c r="P33" s="42">
        <v>44524</v>
      </c>
      <c r="Q33" s="42">
        <v>39980</v>
      </c>
      <c r="R33" s="161">
        <v>57015</v>
      </c>
      <c r="S33" s="42">
        <v>3233</v>
      </c>
      <c r="T33" s="42">
        <v>1939</v>
      </c>
      <c r="U33" s="42">
        <v>2002</v>
      </c>
      <c r="V33" s="161">
        <v>174</v>
      </c>
      <c r="W33" s="42">
        <v>-28066</v>
      </c>
      <c r="Y33" s="161">
        <v>54965</v>
      </c>
      <c r="Z33" s="42">
        <v>4704</v>
      </c>
      <c r="AA33" s="161">
        <v>-51439</v>
      </c>
    </row>
    <row r="34" spans="1:27" ht="15">
      <c r="A34" s="38"/>
      <c r="B34" s="47" t="s">
        <v>120</v>
      </c>
      <c r="C34" s="48">
        <v>19335.36</v>
      </c>
      <c r="D34" s="48">
        <v>35001</v>
      </c>
      <c r="E34" s="48">
        <v>71963.995999999985</v>
      </c>
      <c r="F34" s="164">
        <v>130716.99999999997</v>
      </c>
      <c r="G34" s="48">
        <v>65172.741000000009</v>
      </c>
      <c r="H34" s="48">
        <v>83284.017057501187</v>
      </c>
      <c r="I34" s="48">
        <v>105873.90347076597</v>
      </c>
      <c r="J34" s="164">
        <v>108606.00000000003</v>
      </c>
      <c r="K34" s="48">
        <v>23006.345175251663</v>
      </c>
      <c r="L34" s="48">
        <v>69125.38032008741</v>
      </c>
      <c r="M34" s="48">
        <v>144511.63156470392</v>
      </c>
      <c r="N34" s="164">
        <v>226720.67620911205</v>
      </c>
      <c r="O34" s="48">
        <v>47343.560540208302</v>
      </c>
      <c r="P34" s="48">
        <v>57211.920387790306</v>
      </c>
      <c r="Q34" s="48">
        <v>75923</v>
      </c>
      <c r="R34" s="164">
        <v>92101</v>
      </c>
      <c r="S34" s="48">
        <v>18707</v>
      </c>
      <c r="T34" s="48">
        <v>1664</v>
      </c>
      <c r="U34" s="48">
        <v>8091</v>
      </c>
      <c r="V34" s="164">
        <v>-6759</v>
      </c>
      <c r="W34" s="48">
        <v>43812</v>
      </c>
      <c r="Y34" s="164">
        <v>320250.2150000002</v>
      </c>
      <c r="Z34" s="48">
        <v>22387</v>
      </c>
      <c r="AA34" s="164">
        <v>61149</v>
      </c>
    </row>
    <row r="35" spans="1:27" ht="22.5" customHeight="1">
      <c r="C35" s="12"/>
      <c r="D35" s="12"/>
      <c r="E35" s="12"/>
      <c r="F35" s="12"/>
      <c r="G35" s="12"/>
      <c r="H35" s="12"/>
      <c r="I35" s="12"/>
      <c r="J35" s="12"/>
      <c r="K35" s="12"/>
      <c r="L35" s="12"/>
      <c r="M35" s="12"/>
      <c r="N35" s="12"/>
      <c r="O35" s="12"/>
      <c r="P35" s="289"/>
      <c r="Q35" s="289"/>
      <c r="R35" s="12"/>
      <c r="S35" s="12"/>
      <c r="T35" s="289"/>
      <c r="U35" s="289"/>
      <c r="V35" s="12"/>
      <c r="W35" s="12"/>
      <c r="Y35" s="12"/>
      <c r="Z35" s="12"/>
      <c r="AA35" s="12"/>
    </row>
    <row r="36" spans="1:27" ht="15.5" thickBot="1">
      <c r="B36" s="50" t="s">
        <v>124</v>
      </c>
      <c r="C36" s="155" t="s">
        <v>302</v>
      </c>
      <c r="D36" s="155" t="s">
        <v>303</v>
      </c>
      <c r="E36" s="155" t="s">
        <v>304</v>
      </c>
      <c r="F36" s="159">
        <v>2021</v>
      </c>
      <c r="G36" s="155" t="s">
        <v>226</v>
      </c>
      <c r="H36" s="155" t="s">
        <v>227</v>
      </c>
      <c r="I36" s="155" t="s">
        <v>228</v>
      </c>
      <c r="J36" s="159">
        <v>2022</v>
      </c>
      <c r="K36" s="155" t="s">
        <v>223</v>
      </c>
      <c r="L36" s="155" t="s">
        <v>224</v>
      </c>
      <c r="M36" s="155" t="s">
        <v>225</v>
      </c>
      <c r="N36" s="159">
        <v>2023</v>
      </c>
      <c r="O36" s="155" t="s">
        <v>321</v>
      </c>
      <c r="P36" s="155" t="s">
        <v>327</v>
      </c>
      <c r="Q36" s="155" t="s">
        <v>335</v>
      </c>
      <c r="R36" s="159">
        <v>2024</v>
      </c>
      <c r="S36" s="155" t="s">
        <v>342</v>
      </c>
      <c r="T36" s="155" t="s">
        <v>343</v>
      </c>
      <c r="U36" s="155" t="s">
        <v>344</v>
      </c>
      <c r="V36" s="159">
        <v>2025</v>
      </c>
      <c r="W36" s="155" t="s">
        <v>404</v>
      </c>
      <c r="Y36" s="340">
        <v>2024</v>
      </c>
      <c r="Z36" s="155" t="s">
        <v>342</v>
      </c>
      <c r="AA36" s="340">
        <v>2025</v>
      </c>
    </row>
    <row r="37" spans="1:27" ht="15">
      <c r="A37" s="38"/>
      <c r="B37" s="221" t="s">
        <v>120</v>
      </c>
      <c r="C37" s="128">
        <v>19335.36</v>
      </c>
      <c r="D37" s="128">
        <v>35001</v>
      </c>
      <c r="E37" s="128">
        <v>71963.995999999985</v>
      </c>
      <c r="F37" s="248">
        <v>130716.99999999997</v>
      </c>
      <c r="G37" s="128">
        <v>65172.741000000009</v>
      </c>
      <c r="H37" s="128">
        <v>83284.017057501187</v>
      </c>
      <c r="I37" s="128">
        <v>105873.90347076597</v>
      </c>
      <c r="J37" s="248">
        <v>108606.00000000003</v>
      </c>
      <c r="K37" s="128">
        <v>23006.345175251663</v>
      </c>
      <c r="L37" s="128">
        <v>69125.38032008741</v>
      </c>
      <c r="M37" s="128">
        <v>144511.63156470392</v>
      </c>
      <c r="N37" s="248">
        <v>226720.67620911205</v>
      </c>
      <c r="O37" s="128">
        <v>47343.560540208302</v>
      </c>
      <c r="P37" s="128">
        <v>57211.920387790306</v>
      </c>
      <c r="Q37" s="128">
        <v>75923</v>
      </c>
      <c r="R37" s="248">
        <v>92101</v>
      </c>
      <c r="S37" s="128">
        <v>18707</v>
      </c>
      <c r="T37" s="128">
        <v>1664</v>
      </c>
      <c r="U37" s="128">
        <v>8091</v>
      </c>
      <c r="V37" s="248">
        <v>-6759</v>
      </c>
      <c r="W37" s="128">
        <v>43812</v>
      </c>
      <c r="Y37" s="248">
        <v>320250.2150000002</v>
      </c>
      <c r="Z37" s="128">
        <v>22387</v>
      </c>
      <c r="AA37" s="248">
        <v>61149</v>
      </c>
    </row>
    <row r="38" spans="1:27" ht="15">
      <c r="A38" s="38"/>
      <c r="B38" s="41" t="s">
        <v>305</v>
      </c>
      <c r="C38" s="42">
        <v>20840</v>
      </c>
      <c r="D38" s="42">
        <v>-16828</v>
      </c>
      <c r="E38" s="42">
        <v>-9611</v>
      </c>
      <c r="F38" s="161">
        <v>-18939</v>
      </c>
      <c r="G38" s="42">
        <v>-54184</v>
      </c>
      <c r="H38" s="42">
        <v>-25019</v>
      </c>
      <c r="I38" s="42">
        <v>-12642</v>
      </c>
      <c r="J38" s="161">
        <v>-19278</v>
      </c>
      <c r="K38" s="42">
        <v>-5780</v>
      </c>
      <c r="L38" s="42">
        <v>-35350</v>
      </c>
      <c r="M38" s="42">
        <v>-33954</v>
      </c>
      <c r="N38" s="161">
        <v>-90930</v>
      </c>
      <c r="O38" s="42">
        <v>-5624</v>
      </c>
      <c r="P38" s="42">
        <v>22023</v>
      </c>
      <c r="Q38" s="42">
        <v>5051</v>
      </c>
      <c r="R38" s="161">
        <v>37569</v>
      </c>
      <c r="S38" s="42">
        <v>-33226</v>
      </c>
      <c r="T38" s="42">
        <v>-34000</v>
      </c>
      <c r="U38" s="42">
        <v>-12323</v>
      </c>
      <c r="V38" s="161">
        <v>-5826</v>
      </c>
      <c r="W38" s="42">
        <v>-88570</v>
      </c>
      <c r="Y38" s="161">
        <v>66932</v>
      </c>
      <c r="Z38" s="42">
        <v>-27866</v>
      </c>
      <c r="AA38" s="161">
        <v>12907</v>
      </c>
    </row>
    <row r="39" spans="1:27" ht="15">
      <c r="A39" s="38"/>
      <c r="B39" s="41" t="s">
        <v>127</v>
      </c>
      <c r="C39" s="42">
        <v>10560</v>
      </c>
      <c r="D39" s="42">
        <v>23289</v>
      </c>
      <c r="E39" s="42">
        <v>43707</v>
      </c>
      <c r="F39" s="161">
        <v>52650</v>
      </c>
      <c r="G39" s="42">
        <v>8594</v>
      </c>
      <c r="H39" s="42">
        <v>26363</v>
      </c>
      <c r="I39" s="42">
        <v>35575</v>
      </c>
      <c r="J39" s="161">
        <v>40195</v>
      </c>
      <c r="K39" s="42">
        <v>8861</v>
      </c>
      <c r="L39" s="42">
        <v>33864</v>
      </c>
      <c r="M39" s="42">
        <v>43221</v>
      </c>
      <c r="N39" s="161">
        <v>36863</v>
      </c>
      <c r="O39" s="42">
        <v>0</v>
      </c>
      <c r="P39" s="42">
        <v>26312</v>
      </c>
      <c r="Q39" s="42">
        <v>28224</v>
      </c>
      <c r="R39" s="161">
        <v>28650</v>
      </c>
      <c r="S39" s="42">
        <v>0</v>
      </c>
      <c r="T39" s="42">
        <v>0</v>
      </c>
      <c r="U39" s="42">
        <v>0</v>
      </c>
      <c r="V39" s="161">
        <v>0</v>
      </c>
      <c r="W39" s="42">
        <v>0</v>
      </c>
      <c r="Y39" s="161">
        <v>28650</v>
      </c>
      <c r="Z39" s="42">
        <v>0</v>
      </c>
      <c r="AA39" s="161">
        <v>0</v>
      </c>
    </row>
    <row r="40" spans="1:27" ht="15">
      <c r="A40" s="38"/>
      <c r="B40" s="41" t="s">
        <v>306</v>
      </c>
      <c r="C40" s="42">
        <v>2945</v>
      </c>
      <c r="D40" s="42">
        <v>-3637</v>
      </c>
      <c r="E40" s="42">
        <v>-8219</v>
      </c>
      <c r="F40" s="161">
        <v>-11541</v>
      </c>
      <c r="G40" s="42">
        <v>-7266</v>
      </c>
      <c r="H40" s="42">
        <v>-17276</v>
      </c>
      <c r="I40" s="42">
        <v>-14677</v>
      </c>
      <c r="J40" s="161">
        <v>2144</v>
      </c>
      <c r="K40" s="42">
        <v>11729</v>
      </c>
      <c r="L40" s="42">
        <v>12336</v>
      </c>
      <c r="M40" s="42">
        <v>-5072</v>
      </c>
      <c r="N40" s="161">
        <v>-28816</v>
      </c>
      <c r="O40" s="42">
        <v>-32717</v>
      </c>
      <c r="P40" s="42">
        <v>-5617</v>
      </c>
      <c r="Q40" s="42">
        <v>1911</v>
      </c>
      <c r="R40" s="161">
        <v>-2421</v>
      </c>
      <c r="S40" s="42">
        <v>-410</v>
      </c>
      <c r="T40" s="42">
        <v>5317</v>
      </c>
      <c r="U40" s="42">
        <v>6029</v>
      </c>
      <c r="V40" s="161">
        <v>9209</v>
      </c>
      <c r="W40" s="42">
        <v>6674</v>
      </c>
      <c r="Y40" s="161">
        <v>-2421</v>
      </c>
      <c r="Z40" s="42">
        <v>-410</v>
      </c>
      <c r="AA40" s="161">
        <v>9209</v>
      </c>
    </row>
    <row r="41" spans="1:27" ht="15">
      <c r="A41" s="38"/>
      <c r="B41" s="41" t="s">
        <v>307</v>
      </c>
      <c r="C41" s="42">
        <v>817</v>
      </c>
      <c r="D41" s="42">
        <v>2957</v>
      </c>
      <c r="E41" s="42">
        <v>2303</v>
      </c>
      <c r="F41" s="161">
        <v>4331</v>
      </c>
      <c r="G41" s="42">
        <v>2378</v>
      </c>
      <c r="H41" s="42">
        <v>3753</v>
      </c>
      <c r="I41" s="42">
        <v>3878</v>
      </c>
      <c r="J41" s="161">
        <v>2961</v>
      </c>
      <c r="K41" s="42">
        <v>1061</v>
      </c>
      <c r="L41" s="42">
        <v>1330</v>
      </c>
      <c r="M41" s="42">
        <v>913</v>
      </c>
      <c r="N41" s="161">
        <v>-10620</v>
      </c>
      <c r="O41" s="42">
        <v>14302</v>
      </c>
      <c r="P41" s="42">
        <v>19805</v>
      </c>
      <c r="Q41" s="42">
        <v>22484</v>
      </c>
      <c r="R41" s="161">
        <v>23375</v>
      </c>
      <c r="S41" s="42">
        <v>1450</v>
      </c>
      <c r="T41" s="42">
        <v>-479</v>
      </c>
      <c r="U41" s="42">
        <v>-3614</v>
      </c>
      <c r="V41" s="161">
        <v>-3312</v>
      </c>
      <c r="W41" s="42">
        <v>3659</v>
      </c>
      <c r="Y41" s="161">
        <v>23375</v>
      </c>
      <c r="Z41" s="42">
        <v>1450</v>
      </c>
      <c r="AA41" s="161">
        <v>-3312</v>
      </c>
    </row>
    <row r="42" spans="1:27" ht="15">
      <c r="A42" s="38"/>
      <c r="B42" s="41" t="s">
        <v>308</v>
      </c>
      <c r="C42" s="42">
        <v>0</v>
      </c>
      <c r="D42" s="42">
        <v>0</v>
      </c>
      <c r="E42" s="42">
        <v>0</v>
      </c>
      <c r="F42" s="161">
        <v>0</v>
      </c>
      <c r="G42" s="42">
        <v>0</v>
      </c>
      <c r="H42" s="42">
        <v>0</v>
      </c>
      <c r="I42" s="42">
        <v>0</v>
      </c>
      <c r="J42" s="161">
        <v>0</v>
      </c>
      <c r="K42" s="42">
        <v>0</v>
      </c>
      <c r="L42" s="42">
        <v>0</v>
      </c>
      <c r="M42" s="42">
        <v>20245</v>
      </c>
      <c r="N42" s="161">
        <v>20245</v>
      </c>
      <c r="O42" s="42">
        <v>0</v>
      </c>
      <c r="P42" s="42">
        <v>9024</v>
      </c>
      <c r="Q42" s="42">
        <v>9024</v>
      </c>
      <c r="R42" s="161">
        <v>9024</v>
      </c>
      <c r="S42" s="42">
        <v>0</v>
      </c>
      <c r="T42" s="42">
        <v>0</v>
      </c>
      <c r="U42" s="42">
        <v>0</v>
      </c>
      <c r="V42" s="161">
        <v>0</v>
      </c>
      <c r="W42" s="42">
        <v>0</v>
      </c>
      <c r="Y42" s="161">
        <v>9024</v>
      </c>
      <c r="Z42" s="42">
        <v>0</v>
      </c>
      <c r="AA42" s="161">
        <v>0</v>
      </c>
    </row>
    <row r="43" spans="1:27" ht="15">
      <c r="A43" s="38"/>
      <c r="B43" s="41" t="s">
        <v>349</v>
      </c>
      <c r="C43" s="42">
        <v>0</v>
      </c>
      <c r="D43" s="42">
        <v>0</v>
      </c>
      <c r="E43" s="42">
        <v>0</v>
      </c>
      <c r="F43" s="161">
        <v>0</v>
      </c>
      <c r="G43" s="42">
        <v>0</v>
      </c>
      <c r="H43" s="42">
        <v>0</v>
      </c>
      <c r="I43" s="42">
        <v>0</v>
      </c>
      <c r="J43" s="161">
        <v>0</v>
      </c>
      <c r="K43" s="42">
        <v>0</v>
      </c>
      <c r="L43" s="42">
        <v>0</v>
      </c>
      <c r="M43" s="42">
        <v>0</v>
      </c>
      <c r="N43" s="161">
        <v>0</v>
      </c>
      <c r="O43" s="42">
        <v>0</v>
      </c>
      <c r="P43" s="42">
        <v>0</v>
      </c>
      <c r="Q43" s="42">
        <v>14036</v>
      </c>
      <c r="R43" s="161">
        <v>14259</v>
      </c>
      <c r="S43" s="42">
        <v>0</v>
      </c>
      <c r="T43" s="42">
        <v>0</v>
      </c>
      <c r="U43" s="42">
        <v>0</v>
      </c>
      <c r="V43" s="161">
        <v>-11295</v>
      </c>
      <c r="W43" s="42">
        <v>0</v>
      </c>
      <c r="Y43" s="161">
        <v>14259</v>
      </c>
      <c r="Z43" s="42">
        <v>0</v>
      </c>
      <c r="AA43" s="161">
        <v>-11295</v>
      </c>
    </row>
    <row r="44" spans="1:27" ht="15">
      <c r="A44" s="38"/>
      <c r="B44" s="41" t="s">
        <v>159</v>
      </c>
      <c r="C44" s="42">
        <v>0</v>
      </c>
      <c r="D44" s="42">
        <v>0</v>
      </c>
      <c r="E44" s="42">
        <v>0</v>
      </c>
      <c r="F44" s="161">
        <v>0</v>
      </c>
      <c r="G44" s="42">
        <v>0</v>
      </c>
      <c r="H44" s="42">
        <v>-12365</v>
      </c>
      <c r="I44" s="42">
        <v>-12055</v>
      </c>
      <c r="J44" s="161">
        <v>-10107</v>
      </c>
      <c r="K44" s="42">
        <v>0</v>
      </c>
      <c r="L44" s="42">
        <v>0</v>
      </c>
      <c r="M44" s="42">
        <v>0</v>
      </c>
      <c r="N44" s="161">
        <v>0</v>
      </c>
      <c r="O44" s="42">
        <v>0</v>
      </c>
      <c r="P44" s="42">
        <v>0</v>
      </c>
      <c r="Q44" s="42">
        <v>0</v>
      </c>
      <c r="R44" s="161">
        <v>0</v>
      </c>
      <c r="S44" s="42">
        <v>0</v>
      </c>
      <c r="T44" s="42">
        <v>0</v>
      </c>
      <c r="U44" s="42">
        <v>0</v>
      </c>
      <c r="V44" s="161">
        <v>0</v>
      </c>
      <c r="W44" s="42">
        <v>0</v>
      </c>
      <c r="Y44" s="161">
        <v>0</v>
      </c>
      <c r="Z44" s="42">
        <v>0</v>
      </c>
      <c r="AA44" s="161">
        <v>0</v>
      </c>
    </row>
    <row r="45" spans="1:27" ht="15">
      <c r="A45" s="38"/>
      <c r="B45" s="47" t="s">
        <v>126</v>
      </c>
      <c r="C45" s="48">
        <v>54497.36</v>
      </c>
      <c r="D45" s="48">
        <v>40782</v>
      </c>
      <c r="E45" s="48">
        <v>100143.99599999998</v>
      </c>
      <c r="F45" s="164">
        <v>157217.99999999997</v>
      </c>
      <c r="G45" s="48">
        <v>14694.741000000009</v>
      </c>
      <c r="H45" s="48">
        <v>58740.017057501187</v>
      </c>
      <c r="I45" s="48">
        <v>105952.90347076597</v>
      </c>
      <c r="J45" s="164">
        <v>124521.00000000003</v>
      </c>
      <c r="K45" s="48">
        <v>38877.345175251663</v>
      </c>
      <c r="L45" s="48">
        <v>81305.38032008741</v>
      </c>
      <c r="M45" s="48">
        <v>169864.63156470392</v>
      </c>
      <c r="N45" s="164">
        <v>153462.67620911205</v>
      </c>
      <c r="O45" s="48">
        <v>23304.560540208302</v>
      </c>
      <c r="P45" s="48">
        <v>128758.92038779031</v>
      </c>
      <c r="Q45" s="48">
        <v>156653</v>
      </c>
      <c r="R45" s="164">
        <v>202557</v>
      </c>
      <c r="S45" s="48">
        <v>-13479</v>
      </c>
      <c r="T45" s="48">
        <v>-27498</v>
      </c>
      <c r="U45" s="48">
        <v>-1817</v>
      </c>
      <c r="V45" s="164">
        <v>-17983</v>
      </c>
      <c r="W45" s="48">
        <v>-34425</v>
      </c>
      <c r="Y45" s="164">
        <v>460069.2150000002</v>
      </c>
      <c r="Z45" s="48">
        <v>-4439</v>
      </c>
      <c r="AA45" s="164">
        <v>68658</v>
      </c>
    </row>
    <row r="46" spans="1:27">
      <c r="B46" s="339" t="s">
        <v>352</v>
      </c>
      <c r="C46" s="12"/>
      <c r="D46" s="12"/>
      <c r="E46" s="12"/>
      <c r="F46" s="12"/>
      <c r="G46" s="12"/>
      <c r="H46" s="12"/>
      <c r="I46" s="12"/>
      <c r="J46" s="12"/>
      <c r="K46" s="12"/>
      <c r="L46" s="12"/>
      <c r="M46" s="12"/>
      <c r="N46" s="12"/>
      <c r="O46" s="12"/>
      <c r="P46" s="12"/>
      <c r="Q46" s="12"/>
      <c r="R46" s="12"/>
      <c r="S46" s="12"/>
      <c r="T46" s="12"/>
      <c r="U46" s="12"/>
      <c r="V46" s="12"/>
      <c r="W46" s="12"/>
      <c r="Y46" s="12"/>
      <c r="Z46" s="12"/>
      <c r="AA46" s="12"/>
    </row>
    <row r="47" spans="1:27">
      <c r="C47" s="12"/>
      <c r="D47" s="12"/>
      <c r="E47" s="12"/>
      <c r="F47" s="12"/>
      <c r="G47" s="12"/>
      <c r="H47" s="12"/>
      <c r="I47" s="12"/>
      <c r="J47" s="12"/>
      <c r="K47" s="12"/>
      <c r="L47" s="12"/>
      <c r="M47" s="12"/>
      <c r="N47" s="12"/>
      <c r="O47" s="12"/>
      <c r="P47" s="12"/>
      <c r="Q47" s="12"/>
      <c r="R47" s="12"/>
      <c r="S47" s="12"/>
      <c r="T47" s="12"/>
      <c r="U47" s="12"/>
      <c r="V47" s="12"/>
      <c r="W47" s="12"/>
      <c r="Y47" s="12"/>
      <c r="Z47" s="12"/>
      <c r="AA47" s="12"/>
    </row>
  </sheetData>
  <mergeCells count="1">
    <mergeCell ref="Y4:AA4"/>
  </mergeCells>
  <pageMargins left="0.7" right="0.7" top="0.75" bottom="0.75" header="0.3" footer="0.3"/>
  <pageSetup paperSize="9" scale="22"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W96"/>
  <sheetViews>
    <sheetView showGridLines="0" view="pageBreakPreview" zoomScale="70" zoomScaleNormal="100" zoomScaleSheetLayoutView="70" workbookViewId="0">
      <pane xSplit="2" ySplit="5" topLeftCell="M6" activePane="bottomRight" state="frozen"/>
      <selection pane="topRight" activeCell="C1" sqref="C1"/>
      <selection pane="bottomLeft" activeCell="A6" sqref="A6"/>
      <selection pane="bottomRight" activeCell="W33" sqref="W33"/>
    </sheetView>
  </sheetViews>
  <sheetFormatPr baseColWidth="10" defaultColWidth="11.453125" defaultRowHeight="14.5" outlineLevelCol="1"/>
  <cols>
    <col min="1" max="1" width="2.7265625" customWidth="1"/>
    <col min="2" max="2" width="60.08984375" customWidth="1"/>
    <col min="3" max="5" width="13.453125" style="6" customWidth="1" outlineLevel="1"/>
    <col min="6" max="6" width="13.453125" style="6" customWidth="1"/>
    <col min="7" max="9" width="13.453125" style="6" customWidth="1" outlineLevel="1"/>
    <col min="10" max="10" width="13.453125" style="6" customWidth="1"/>
    <col min="11" max="13" width="13.453125" style="6" customWidth="1" outlineLevel="1"/>
    <col min="14" max="14" width="13.453125" style="6" customWidth="1"/>
    <col min="15" max="17" width="13.453125" style="6" customWidth="1" outlineLevel="1"/>
    <col min="18" max="18" width="13.453125" style="6" customWidth="1"/>
    <col min="19" max="21" width="13.453125" style="6" customWidth="1" outlineLevel="1"/>
    <col min="22" max="22" width="13.453125" style="6" customWidth="1"/>
    <col min="23" max="23" width="13.453125" style="6" customWidth="1" outlineLevel="1"/>
  </cols>
  <sheetData>
    <row r="5" spans="2:23" ht="15.5" thickBot="1">
      <c r="B5" s="50" t="s">
        <v>124</v>
      </c>
      <c r="C5" s="155" t="s">
        <v>302</v>
      </c>
      <c r="D5" s="155" t="s">
        <v>303</v>
      </c>
      <c r="E5" s="155" t="s">
        <v>304</v>
      </c>
      <c r="F5" s="177">
        <v>2021</v>
      </c>
      <c r="G5" s="155" t="s">
        <v>226</v>
      </c>
      <c r="H5" s="155" t="s">
        <v>227</v>
      </c>
      <c r="I5" s="155" t="s">
        <v>228</v>
      </c>
      <c r="J5" s="177">
        <v>2022</v>
      </c>
      <c r="K5" s="155" t="s">
        <v>223</v>
      </c>
      <c r="L5" s="155" t="s">
        <v>224</v>
      </c>
      <c r="M5" s="155" t="s">
        <v>225</v>
      </c>
      <c r="N5" s="177">
        <v>2023</v>
      </c>
      <c r="O5" s="155" t="s">
        <v>321</v>
      </c>
      <c r="P5" s="155" t="s">
        <v>327</v>
      </c>
      <c r="Q5" s="155" t="s">
        <v>335</v>
      </c>
      <c r="R5" s="177">
        <v>2024</v>
      </c>
      <c r="S5" s="155" t="s">
        <v>342</v>
      </c>
      <c r="T5" s="155" t="s">
        <v>343</v>
      </c>
      <c r="U5" s="155" t="s">
        <v>345</v>
      </c>
      <c r="V5" s="177">
        <v>2025</v>
      </c>
      <c r="W5" s="155" t="s">
        <v>404</v>
      </c>
    </row>
    <row r="6" spans="2:23" ht="15">
      <c r="B6" s="74" t="s">
        <v>19</v>
      </c>
      <c r="C6" s="51"/>
      <c r="D6" s="51"/>
      <c r="E6" s="51"/>
      <c r="F6" s="178"/>
      <c r="G6" s="51"/>
      <c r="H6" s="51"/>
      <c r="I6" s="51"/>
      <c r="J6" s="178"/>
      <c r="K6" s="51"/>
      <c r="L6" s="51"/>
      <c r="M6" s="51"/>
      <c r="N6" s="178"/>
      <c r="O6" s="51"/>
      <c r="P6" s="51"/>
      <c r="Q6" s="51"/>
      <c r="R6" s="178"/>
      <c r="S6" s="51"/>
      <c r="T6" s="51"/>
      <c r="U6" s="51"/>
      <c r="V6" s="178"/>
      <c r="W6" s="51"/>
    </row>
    <row r="7" spans="2:23" ht="15">
      <c r="B7" s="52" t="s">
        <v>20</v>
      </c>
      <c r="C7" s="53">
        <v>19335</v>
      </c>
      <c r="D7" s="53">
        <v>35001</v>
      </c>
      <c r="E7" s="53">
        <v>71964</v>
      </c>
      <c r="F7" s="179">
        <v>130717</v>
      </c>
      <c r="G7" s="53">
        <v>65173</v>
      </c>
      <c r="H7" s="53">
        <v>83284</v>
      </c>
      <c r="I7" s="53">
        <v>105874</v>
      </c>
      <c r="J7" s="179">
        <v>108606</v>
      </c>
      <c r="K7" s="53">
        <v>23006</v>
      </c>
      <c r="L7" s="53">
        <v>69125</v>
      </c>
      <c r="M7" s="53">
        <v>144512</v>
      </c>
      <c r="N7" s="179">
        <v>226721</v>
      </c>
      <c r="O7" s="53">
        <v>47344</v>
      </c>
      <c r="P7" s="53">
        <v>57212</v>
      </c>
      <c r="Q7" s="53">
        <v>75923</v>
      </c>
      <c r="R7" s="179">
        <v>92101</v>
      </c>
      <c r="S7" s="53">
        <v>18707</v>
      </c>
      <c r="T7" s="53">
        <v>1664</v>
      </c>
      <c r="U7" s="53">
        <v>8091</v>
      </c>
      <c r="V7" s="179">
        <v>-6759</v>
      </c>
      <c r="W7" s="53">
        <v>43812</v>
      </c>
    </row>
    <row r="8" spans="2:23" ht="15">
      <c r="B8" s="54" t="s">
        <v>21</v>
      </c>
      <c r="C8" s="53"/>
      <c r="D8" s="53"/>
      <c r="E8" s="53"/>
      <c r="F8" s="179"/>
      <c r="G8" s="53"/>
      <c r="H8" s="53"/>
      <c r="I8" s="53"/>
      <c r="J8" s="179"/>
      <c r="K8" s="53"/>
      <c r="L8" s="53"/>
      <c r="M8" s="53"/>
      <c r="N8" s="179"/>
      <c r="O8" s="53"/>
      <c r="P8" s="53"/>
      <c r="Q8" s="53"/>
      <c r="R8" s="179"/>
      <c r="S8" s="53"/>
      <c r="T8" s="53"/>
      <c r="U8" s="53"/>
      <c r="V8" s="179"/>
      <c r="W8" s="53"/>
    </row>
    <row r="9" spans="2:23" ht="15">
      <c r="B9" s="55" t="s">
        <v>22</v>
      </c>
      <c r="C9" s="53">
        <v>8938</v>
      </c>
      <c r="D9" s="53">
        <v>53546</v>
      </c>
      <c r="E9" s="53">
        <v>68811</v>
      </c>
      <c r="F9" s="179">
        <v>43837</v>
      </c>
      <c r="G9" s="53">
        <v>29544</v>
      </c>
      <c r="H9" s="53">
        <v>19031</v>
      </c>
      <c r="I9" s="53">
        <v>23865</v>
      </c>
      <c r="J9" s="179">
        <v>26758</v>
      </c>
      <c r="K9" s="53">
        <v>16217</v>
      </c>
      <c r="L9" s="53">
        <v>38129</v>
      </c>
      <c r="M9" s="53">
        <v>51774</v>
      </c>
      <c r="N9" s="179">
        <v>78673</v>
      </c>
      <c r="O9" s="53">
        <v>12921</v>
      </c>
      <c r="P9" s="53">
        <v>-44524</v>
      </c>
      <c r="Q9" s="53">
        <v>-39980</v>
      </c>
      <c r="R9" s="179">
        <v>-57015</v>
      </c>
      <c r="S9" s="53">
        <v>-3233</v>
      </c>
      <c r="T9" s="53">
        <v>-1939</v>
      </c>
      <c r="U9" s="53">
        <v>-2002</v>
      </c>
      <c r="V9" s="179">
        <v>-174</v>
      </c>
      <c r="W9" s="53">
        <v>28066</v>
      </c>
    </row>
    <row r="10" spans="2:23" ht="15">
      <c r="B10" s="55" t="s">
        <v>23</v>
      </c>
      <c r="C10" s="53">
        <v>26906</v>
      </c>
      <c r="D10" s="53">
        <v>74761</v>
      </c>
      <c r="E10" s="53">
        <v>137495</v>
      </c>
      <c r="F10" s="179">
        <v>167297</v>
      </c>
      <c r="G10" s="53">
        <v>20683</v>
      </c>
      <c r="H10" s="53">
        <v>77474</v>
      </c>
      <c r="I10" s="53">
        <v>135741</v>
      </c>
      <c r="J10" s="179">
        <v>188775</v>
      </c>
      <c r="K10" s="53">
        <v>30644</v>
      </c>
      <c r="L10" s="53">
        <v>86802</v>
      </c>
      <c r="M10" s="53">
        <v>153533</v>
      </c>
      <c r="N10" s="179">
        <v>198288</v>
      </c>
      <c r="O10" s="53">
        <v>39958</v>
      </c>
      <c r="P10" s="53">
        <v>104721</v>
      </c>
      <c r="Q10" s="53">
        <v>168845</v>
      </c>
      <c r="R10" s="179">
        <v>223843</v>
      </c>
      <c r="S10" s="53">
        <v>30163</v>
      </c>
      <c r="T10" s="53">
        <v>81752</v>
      </c>
      <c r="U10" s="53">
        <v>144232</v>
      </c>
      <c r="V10" s="179">
        <v>195755</v>
      </c>
      <c r="W10" s="53">
        <v>57637</v>
      </c>
    </row>
    <row r="11" spans="2:23" ht="15">
      <c r="B11" s="55" t="s">
        <v>24</v>
      </c>
      <c r="C11" s="53">
        <v>355</v>
      </c>
      <c r="D11" s="53">
        <v>735</v>
      </c>
      <c r="E11" s="53">
        <v>1177</v>
      </c>
      <c r="F11" s="179">
        <v>1631</v>
      </c>
      <c r="G11" s="53">
        <v>461</v>
      </c>
      <c r="H11" s="53">
        <v>927</v>
      </c>
      <c r="I11" s="53">
        <v>1461</v>
      </c>
      <c r="J11" s="179">
        <v>2265</v>
      </c>
      <c r="K11" s="53">
        <v>541</v>
      </c>
      <c r="L11" s="53">
        <v>1074</v>
      </c>
      <c r="M11" s="53">
        <v>1585</v>
      </c>
      <c r="N11" s="179">
        <v>1730</v>
      </c>
      <c r="O11" s="53">
        <v>564</v>
      </c>
      <c r="P11" s="53">
        <v>1145</v>
      </c>
      <c r="Q11" s="53">
        <v>1769</v>
      </c>
      <c r="R11" s="179">
        <v>2314</v>
      </c>
      <c r="S11" s="53">
        <v>623</v>
      </c>
      <c r="T11" s="53">
        <v>1075</v>
      </c>
      <c r="U11" s="53">
        <v>1480</v>
      </c>
      <c r="V11" s="179">
        <v>2816</v>
      </c>
      <c r="W11" s="53">
        <v>1169</v>
      </c>
    </row>
    <row r="12" spans="2:23" ht="15">
      <c r="B12" s="55" t="s">
        <v>151</v>
      </c>
      <c r="C12" s="53">
        <v>10564</v>
      </c>
      <c r="D12" s="53">
        <v>22980</v>
      </c>
      <c r="E12" s="53">
        <v>35723</v>
      </c>
      <c r="F12" s="179">
        <v>49199</v>
      </c>
      <c r="G12" s="53">
        <v>7083</v>
      </c>
      <c r="H12" s="53">
        <v>28562</v>
      </c>
      <c r="I12" s="53">
        <v>47867</v>
      </c>
      <c r="J12" s="179">
        <v>63339</v>
      </c>
      <c r="K12" s="53">
        <v>10951</v>
      </c>
      <c r="L12" s="53">
        <v>37729</v>
      </c>
      <c r="M12" s="53">
        <v>59859</v>
      </c>
      <c r="N12" s="179">
        <v>74085</v>
      </c>
      <c r="O12" s="53">
        <v>16523</v>
      </c>
      <c r="P12" s="53">
        <v>47366</v>
      </c>
      <c r="Q12" s="53">
        <v>64127</v>
      </c>
      <c r="R12" s="179">
        <v>77867</v>
      </c>
      <c r="S12" s="53">
        <v>15811</v>
      </c>
      <c r="T12" s="53">
        <v>38372</v>
      </c>
      <c r="U12" s="53">
        <v>58847</v>
      </c>
      <c r="V12" s="179">
        <v>72897</v>
      </c>
      <c r="W12" s="53">
        <v>14089</v>
      </c>
    </row>
    <row r="13" spans="2:23" ht="15.75" customHeight="1">
      <c r="B13" s="55" t="s">
        <v>25</v>
      </c>
      <c r="C13" s="53">
        <v>0</v>
      </c>
      <c r="D13" s="53">
        <v>0</v>
      </c>
      <c r="E13" s="53">
        <v>0</v>
      </c>
      <c r="F13" s="179">
        <v>0</v>
      </c>
      <c r="G13" s="53">
        <v>0</v>
      </c>
      <c r="H13" s="53">
        <v>0</v>
      </c>
      <c r="I13" s="53">
        <v>0</v>
      </c>
      <c r="J13" s="179">
        <v>0</v>
      </c>
      <c r="K13" s="53">
        <v>0</v>
      </c>
      <c r="L13" s="53">
        <v>0</v>
      </c>
      <c r="M13" s="53">
        <v>-9526</v>
      </c>
      <c r="N13" s="179">
        <v>-6334</v>
      </c>
      <c r="O13" s="53">
        <v>0</v>
      </c>
      <c r="P13" s="53">
        <v>-6050</v>
      </c>
      <c r="Q13" s="53">
        <v>-6050</v>
      </c>
      <c r="R13" s="179">
        <v>-6050</v>
      </c>
      <c r="S13" s="53">
        <v>0</v>
      </c>
      <c r="T13" s="53">
        <v>0</v>
      </c>
      <c r="U13" s="53">
        <v>0</v>
      </c>
      <c r="V13" s="179">
        <v>0</v>
      </c>
      <c r="W13" s="53">
        <v>0</v>
      </c>
    </row>
    <row r="14" spans="2:23" ht="15">
      <c r="B14" s="55" t="s">
        <v>26</v>
      </c>
      <c r="C14" s="53">
        <v>-234</v>
      </c>
      <c r="D14" s="53">
        <v>268</v>
      </c>
      <c r="E14" s="53">
        <v>-2164</v>
      </c>
      <c r="F14" s="179">
        <v>387</v>
      </c>
      <c r="G14" s="53">
        <v>63</v>
      </c>
      <c r="H14" s="53">
        <v>-1119</v>
      </c>
      <c r="I14" s="53">
        <v>-2962</v>
      </c>
      <c r="J14" s="179">
        <v>-3718</v>
      </c>
      <c r="K14" s="53">
        <v>-1813</v>
      </c>
      <c r="L14" s="53">
        <v>-1162</v>
      </c>
      <c r="M14" s="53">
        <v>-1828</v>
      </c>
      <c r="N14" s="179">
        <v>-4747</v>
      </c>
      <c r="O14" s="53">
        <v>-718</v>
      </c>
      <c r="P14" s="53">
        <v>332</v>
      </c>
      <c r="Q14" s="53">
        <v>-478</v>
      </c>
      <c r="R14" s="179">
        <v>2408</v>
      </c>
      <c r="S14" s="53">
        <v>50</v>
      </c>
      <c r="T14" s="53">
        <v>-408</v>
      </c>
      <c r="U14" s="53">
        <v>-1623</v>
      </c>
      <c r="V14" s="179">
        <v>-4254</v>
      </c>
      <c r="W14" s="53">
        <v>-921</v>
      </c>
    </row>
    <row r="15" spans="2:23" ht="15">
      <c r="B15" s="55" t="s">
        <v>159</v>
      </c>
      <c r="C15" s="53">
        <v>0</v>
      </c>
      <c r="D15" s="53">
        <v>0</v>
      </c>
      <c r="E15" s="53">
        <v>0</v>
      </c>
      <c r="F15" s="179">
        <v>0</v>
      </c>
      <c r="G15" s="53">
        <v>0</v>
      </c>
      <c r="H15" s="53">
        <v>-12365</v>
      </c>
      <c r="I15" s="53">
        <v>-12055</v>
      </c>
      <c r="J15" s="179">
        <v>-10107</v>
      </c>
      <c r="K15" s="53">
        <v>0</v>
      </c>
      <c r="L15" s="53">
        <v>0</v>
      </c>
      <c r="M15" s="53">
        <v>0</v>
      </c>
      <c r="N15" s="179">
        <v>0</v>
      </c>
      <c r="O15" s="53">
        <v>0</v>
      </c>
      <c r="P15" s="53">
        <v>0</v>
      </c>
      <c r="Q15" s="53">
        <v>0</v>
      </c>
      <c r="R15" s="179">
        <v>0</v>
      </c>
      <c r="S15" s="53">
        <v>0</v>
      </c>
      <c r="T15" s="53">
        <v>0</v>
      </c>
      <c r="U15" s="53">
        <v>0</v>
      </c>
      <c r="V15" s="179">
        <v>0</v>
      </c>
      <c r="W15" s="53">
        <v>0</v>
      </c>
    </row>
    <row r="16" spans="2:23" ht="15">
      <c r="B16" s="55" t="s">
        <v>349</v>
      </c>
      <c r="C16" s="53">
        <v>0</v>
      </c>
      <c r="D16" s="53">
        <v>0</v>
      </c>
      <c r="E16" s="53">
        <v>0</v>
      </c>
      <c r="F16" s="179">
        <v>0</v>
      </c>
      <c r="G16" s="53">
        <v>0</v>
      </c>
      <c r="H16" s="53">
        <v>0</v>
      </c>
      <c r="I16" s="53">
        <v>0</v>
      </c>
      <c r="J16" s="179">
        <v>0</v>
      </c>
      <c r="K16" s="53">
        <v>0</v>
      </c>
      <c r="L16" s="53">
        <v>0</v>
      </c>
      <c r="M16" s="53">
        <v>0</v>
      </c>
      <c r="N16" s="179">
        <v>0</v>
      </c>
      <c r="O16" s="53">
        <v>0</v>
      </c>
      <c r="P16" s="53">
        <v>0</v>
      </c>
      <c r="Q16" s="53">
        <v>14036</v>
      </c>
      <c r="R16" s="179">
        <v>14259</v>
      </c>
      <c r="S16" s="53">
        <v>0</v>
      </c>
      <c r="T16" s="53">
        <v>0</v>
      </c>
      <c r="U16" s="53">
        <v>0</v>
      </c>
      <c r="V16" s="179">
        <v>-4395</v>
      </c>
      <c r="W16" s="53">
        <v>0</v>
      </c>
    </row>
    <row r="17" spans="2:23" ht="15">
      <c r="B17" s="55" t="s">
        <v>27</v>
      </c>
      <c r="C17" s="53">
        <v>1386</v>
      </c>
      <c r="D17" s="53">
        <v>2732</v>
      </c>
      <c r="E17" s="53">
        <v>4545</v>
      </c>
      <c r="F17" s="179">
        <v>6406</v>
      </c>
      <c r="G17" s="53">
        <v>1614</v>
      </c>
      <c r="H17" s="53">
        <v>4251</v>
      </c>
      <c r="I17" s="53">
        <v>7422</v>
      </c>
      <c r="J17" s="179">
        <v>10227</v>
      </c>
      <c r="K17" s="53">
        <v>2977</v>
      </c>
      <c r="L17" s="53">
        <v>4865</v>
      </c>
      <c r="M17" s="53">
        <v>6684</v>
      </c>
      <c r="N17" s="179">
        <v>8581</v>
      </c>
      <c r="O17" s="53">
        <v>1844</v>
      </c>
      <c r="P17" s="53">
        <v>3466</v>
      </c>
      <c r="Q17" s="53">
        <v>5081</v>
      </c>
      <c r="R17" s="179">
        <v>6680</v>
      </c>
      <c r="S17" s="53">
        <v>1512</v>
      </c>
      <c r="T17" s="53">
        <v>11894</v>
      </c>
      <c r="U17" s="53">
        <v>11580</v>
      </c>
      <c r="V17" s="179">
        <v>11896</v>
      </c>
      <c r="W17" s="53">
        <v>1872</v>
      </c>
    </row>
    <row r="18" spans="2:23" ht="15">
      <c r="B18" s="55" t="s">
        <v>28</v>
      </c>
      <c r="C18" s="53">
        <v>9625</v>
      </c>
      <c r="D18" s="53">
        <v>10080</v>
      </c>
      <c r="E18" s="53">
        <v>13294</v>
      </c>
      <c r="F18" s="179">
        <v>17276</v>
      </c>
      <c r="G18" s="53">
        <v>10721</v>
      </c>
      <c r="H18" s="53">
        <v>-313</v>
      </c>
      <c r="I18" s="53">
        <v>6183</v>
      </c>
      <c r="J18" s="179">
        <v>13685</v>
      </c>
      <c r="K18" s="53">
        <v>4985</v>
      </c>
      <c r="L18" s="53">
        <v>2580</v>
      </c>
      <c r="M18" s="53">
        <v>13053</v>
      </c>
      <c r="N18" s="179">
        <v>-8605</v>
      </c>
      <c r="O18" s="53">
        <v>9322</v>
      </c>
      <c r="P18" s="53">
        <v>-9344</v>
      </c>
      <c r="Q18" s="53">
        <v>-3118</v>
      </c>
      <c r="R18" s="179">
        <v>-1153</v>
      </c>
      <c r="S18" s="53">
        <v>2209</v>
      </c>
      <c r="T18" s="53">
        <v>-7193</v>
      </c>
      <c r="U18" s="53">
        <v>-4827</v>
      </c>
      <c r="V18" s="179">
        <v>-2857</v>
      </c>
      <c r="W18" s="53">
        <v>7113</v>
      </c>
    </row>
    <row r="19" spans="2:23" ht="15">
      <c r="B19" s="55" t="s">
        <v>29</v>
      </c>
      <c r="C19" s="53">
        <v>17703</v>
      </c>
      <c r="D19" s="53">
        <v>43600</v>
      </c>
      <c r="E19" s="53">
        <v>64885</v>
      </c>
      <c r="F19" s="179">
        <v>75610</v>
      </c>
      <c r="G19" s="53">
        <v>21196</v>
      </c>
      <c r="H19" s="53">
        <v>48774</v>
      </c>
      <c r="I19" s="53">
        <v>56339</v>
      </c>
      <c r="J19" s="179">
        <v>83130</v>
      </c>
      <c r="K19" s="53">
        <v>1743</v>
      </c>
      <c r="L19" s="53">
        <v>13875</v>
      </c>
      <c r="M19" s="53">
        <v>-1222</v>
      </c>
      <c r="N19" s="179">
        <v>16428</v>
      </c>
      <c r="O19" s="53">
        <v>16803</v>
      </c>
      <c r="P19" s="53">
        <v>44787</v>
      </c>
      <c r="Q19" s="53">
        <v>58885</v>
      </c>
      <c r="R19" s="179">
        <v>68315</v>
      </c>
      <c r="S19" s="53">
        <v>22831</v>
      </c>
      <c r="T19" s="53">
        <v>39787</v>
      </c>
      <c r="U19" s="53">
        <v>64563</v>
      </c>
      <c r="V19" s="179">
        <v>89757</v>
      </c>
      <c r="W19" s="53">
        <v>28321</v>
      </c>
    </row>
    <row r="20" spans="2:23" ht="28">
      <c r="B20" s="55" t="s">
        <v>30</v>
      </c>
      <c r="C20" s="53">
        <v>-44873</v>
      </c>
      <c r="D20" s="53">
        <v>-14928</v>
      </c>
      <c r="E20" s="53">
        <v>-3881</v>
      </c>
      <c r="F20" s="179">
        <v>-11310</v>
      </c>
      <c r="G20" s="53">
        <v>-74682</v>
      </c>
      <c r="H20" s="53">
        <v>-69471</v>
      </c>
      <c r="I20" s="53">
        <v>-56886</v>
      </c>
      <c r="J20" s="179">
        <v>-44935</v>
      </c>
      <c r="K20" s="53">
        <v>-40731</v>
      </c>
      <c r="L20" s="53">
        <v>-37542</v>
      </c>
      <c r="M20" s="53">
        <v>-15320</v>
      </c>
      <c r="N20" s="179">
        <v>17663</v>
      </c>
      <c r="O20" s="53">
        <v>-41776</v>
      </c>
      <c r="P20" s="53">
        <v>-41123</v>
      </c>
      <c r="Q20" s="53">
        <v>-5904</v>
      </c>
      <c r="R20" s="179">
        <v>18301</v>
      </c>
      <c r="S20" s="53">
        <v>-13385</v>
      </c>
      <c r="T20" s="53">
        <v>-6159</v>
      </c>
      <c r="U20" s="53">
        <v>-21642</v>
      </c>
      <c r="V20" s="179">
        <v>-13427</v>
      </c>
      <c r="W20" s="53">
        <v>-5242</v>
      </c>
    </row>
    <row r="21" spans="2:23" ht="28">
      <c r="B21" s="55" t="s">
        <v>31</v>
      </c>
      <c r="C21" s="53">
        <v>2403</v>
      </c>
      <c r="D21" s="53">
        <v>2766</v>
      </c>
      <c r="E21" s="53">
        <v>2387</v>
      </c>
      <c r="F21" s="179">
        <v>4001</v>
      </c>
      <c r="G21" s="53">
        <v>10654</v>
      </c>
      <c r="H21" s="53">
        <v>5719</v>
      </c>
      <c r="I21" s="53">
        <v>3572</v>
      </c>
      <c r="J21" s="179">
        <v>-72</v>
      </c>
      <c r="K21" s="53">
        <v>349</v>
      </c>
      <c r="L21" s="53">
        <v>-107</v>
      </c>
      <c r="M21" s="53">
        <v>1622</v>
      </c>
      <c r="N21" s="179">
        <v>-2599</v>
      </c>
      <c r="O21" s="53">
        <v>3264</v>
      </c>
      <c r="P21" s="53">
        <v>5088</v>
      </c>
      <c r="Q21" s="53">
        <v>1834</v>
      </c>
      <c r="R21" s="179">
        <v>7327</v>
      </c>
      <c r="S21" s="53">
        <v>1875</v>
      </c>
      <c r="T21" s="53">
        <v>-2137</v>
      </c>
      <c r="U21" s="53">
        <v>-8372</v>
      </c>
      <c r="V21" s="179">
        <v>-876</v>
      </c>
      <c r="W21" s="53">
        <v>1521</v>
      </c>
    </row>
    <row r="22" spans="2:23" ht="15">
      <c r="B22" s="55" t="s">
        <v>32</v>
      </c>
      <c r="C22" s="53">
        <v>495</v>
      </c>
      <c r="D22" s="53">
        <v>933</v>
      </c>
      <c r="E22" s="53">
        <v>923</v>
      </c>
      <c r="F22" s="179">
        <v>1146</v>
      </c>
      <c r="G22" s="53">
        <v>439</v>
      </c>
      <c r="H22" s="53">
        <v>158</v>
      </c>
      <c r="I22" s="53">
        <v>282</v>
      </c>
      <c r="J22" s="179">
        <v>999</v>
      </c>
      <c r="K22" s="53">
        <v>265</v>
      </c>
      <c r="L22" s="53">
        <v>136</v>
      </c>
      <c r="M22" s="53">
        <v>-121</v>
      </c>
      <c r="N22" s="179">
        <v>654</v>
      </c>
      <c r="O22" s="53">
        <v>-257</v>
      </c>
      <c r="P22" s="53">
        <v>12</v>
      </c>
      <c r="Q22" s="53">
        <v>-1993</v>
      </c>
      <c r="R22" s="179">
        <v>-1820</v>
      </c>
      <c r="S22" s="53">
        <v>22</v>
      </c>
      <c r="T22" s="53">
        <v>36</v>
      </c>
      <c r="U22" s="53">
        <v>-171</v>
      </c>
      <c r="V22" s="179">
        <v>3827</v>
      </c>
      <c r="W22" s="53">
        <v>-229</v>
      </c>
    </row>
    <row r="23" spans="2:23" ht="15">
      <c r="B23" s="66" t="s">
        <v>153</v>
      </c>
      <c r="C23" s="53">
        <v>817</v>
      </c>
      <c r="D23" s="53">
        <v>2957</v>
      </c>
      <c r="E23" s="53">
        <v>2303</v>
      </c>
      <c r="F23" s="179">
        <v>4331</v>
      </c>
      <c r="G23" s="53">
        <v>2378</v>
      </c>
      <c r="H23" s="53">
        <v>3753</v>
      </c>
      <c r="I23" s="53">
        <v>3878</v>
      </c>
      <c r="J23" s="179">
        <v>2961</v>
      </c>
      <c r="K23" s="53">
        <v>1061</v>
      </c>
      <c r="L23" s="53">
        <v>1330</v>
      </c>
      <c r="M23" s="53">
        <v>913</v>
      </c>
      <c r="N23" s="179">
        <v>-10620</v>
      </c>
      <c r="O23" s="53">
        <v>14302</v>
      </c>
      <c r="P23" s="53">
        <v>19805</v>
      </c>
      <c r="Q23" s="53">
        <v>22484</v>
      </c>
      <c r="R23" s="179">
        <v>23375</v>
      </c>
      <c r="S23" s="53">
        <v>1450</v>
      </c>
      <c r="T23" s="53">
        <v>-479</v>
      </c>
      <c r="U23" s="53">
        <v>-3614</v>
      </c>
      <c r="V23" s="179">
        <v>-3312</v>
      </c>
      <c r="W23" s="53">
        <v>3659</v>
      </c>
    </row>
    <row r="24" spans="2:23" ht="15">
      <c r="B24" s="66" t="s">
        <v>338</v>
      </c>
      <c r="C24" s="53">
        <v>0</v>
      </c>
      <c r="D24" s="53">
        <v>0</v>
      </c>
      <c r="E24" s="53">
        <v>0</v>
      </c>
      <c r="F24" s="179">
        <v>0</v>
      </c>
      <c r="G24" s="53">
        <v>0</v>
      </c>
      <c r="H24" s="53">
        <v>0</v>
      </c>
      <c r="I24" s="53">
        <v>0</v>
      </c>
      <c r="J24" s="179">
        <v>0</v>
      </c>
      <c r="K24" s="53">
        <v>0</v>
      </c>
      <c r="L24" s="53">
        <v>0</v>
      </c>
      <c r="M24" s="53">
        <v>0</v>
      </c>
      <c r="N24" s="179">
        <v>0</v>
      </c>
      <c r="O24" s="53">
        <v>0</v>
      </c>
      <c r="P24" s="53">
        <v>0</v>
      </c>
      <c r="Q24" s="53">
        <v>0</v>
      </c>
      <c r="R24" s="179">
        <v>-19486</v>
      </c>
      <c r="S24" s="53">
        <v>-4595</v>
      </c>
      <c r="T24" s="53">
        <v>-3419</v>
      </c>
      <c r="U24" s="53">
        <v>-4132</v>
      </c>
      <c r="V24" s="179">
        <v>-6144</v>
      </c>
      <c r="W24" s="53">
        <v>-3701</v>
      </c>
    </row>
    <row r="25" spans="2:23" ht="15">
      <c r="B25" s="55" t="s">
        <v>152</v>
      </c>
      <c r="C25" s="53">
        <v>2945</v>
      </c>
      <c r="D25" s="53">
        <v>-3637</v>
      </c>
      <c r="E25" s="53">
        <v>-8219</v>
      </c>
      <c r="F25" s="179">
        <v>-11541</v>
      </c>
      <c r="G25" s="53">
        <v>-7266</v>
      </c>
      <c r="H25" s="53">
        <v>-17276</v>
      </c>
      <c r="I25" s="53">
        <v>-14677</v>
      </c>
      <c r="J25" s="179">
        <v>2144</v>
      </c>
      <c r="K25" s="53">
        <v>11729</v>
      </c>
      <c r="L25" s="53">
        <v>12336</v>
      </c>
      <c r="M25" s="53">
        <v>-5072</v>
      </c>
      <c r="N25" s="179">
        <v>-28816</v>
      </c>
      <c r="O25" s="53">
        <v>-32717</v>
      </c>
      <c r="P25" s="53">
        <v>-5617</v>
      </c>
      <c r="Q25" s="53">
        <v>1911</v>
      </c>
      <c r="R25" s="179">
        <v>-2421</v>
      </c>
      <c r="S25" s="53">
        <v>-410</v>
      </c>
      <c r="T25" s="53">
        <v>5317</v>
      </c>
      <c r="U25" s="53">
        <v>6029</v>
      </c>
      <c r="V25" s="179">
        <v>9209</v>
      </c>
      <c r="W25" s="53">
        <v>6674</v>
      </c>
    </row>
    <row r="26" spans="2:23" ht="15">
      <c r="B26" s="57" t="s">
        <v>33</v>
      </c>
      <c r="C26" s="53">
        <v>20840</v>
      </c>
      <c r="D26" s="53">
        <v>-20115</v>
      </c>
      <c r="E26" s="53">
        <v>-9611</v>
      </c>
      <c r="F26" s="179">
        <v>-18939</v>
      </c>
      <c r="G26" s="53">
        <v>-54184</v>
      </c>
      <c r="H26" s="53">
        <v>-25019</v>
      </c>
      <c r="I26" s="53">
        <v>-12642</v>
      </c>
      <c r="J26" s="179">
        <v>-19278</v>
      </c>
      <c r="K26" s="53">
        <v>-5780</v>
      </c>
      <c r="L26" s="53">
        <v>-35350</v>
      </c>
      <c r="M26" s="53">
        <v>-33954</v>
      </c>
      <c r="N26" s="179">
        <v>-90930</v>
      </c>
      <c r="O26" s="53">
        <v>-5624</v>
      </c>
      <c r="P26" s="53">
        <v>22023</v>
      </c>
      <c r="Q26" s="53">
        <v>5051</v>
      </c>
      <c r="R26" s="179">
        <v>37569</v>
      </c>
      <c r="S26" s="53">
        <v>-33226</v>
      </c>
      <c r="T26" s="53">
        <v>-34000</v>
      </c>
      <c r="U26" s="53">
        <v>-12323</v>
      </c>
      <c r="V26" s="179">
        <v>-5826</v>
      </c>
      <c r="W26" s="53">
        <v>-88570</v>
      </c>
    </row>
    <row r="27" spans="2:23" ht="15">
      <c r="B27" s="57" t="s">
        <v>34</v>
      </c>
      <c r="C27" s="53">
        <v>10560</v>
      </c>
      <c r="D27" s="53">
        <v>26575</v>
      </c>
      <c r="E27" s="53">
        <v>43707</v>
      </c>
      <c r="F27" s="179">
        <v>52650</v>
      </c>
      <c r="G27" s="53">
        <v>8594</v>
      </c>
      <c r="H27" s="53">
        <v>26363</v>
      </c>
      <c r="I27" s="53">
        <v>35575</v>
      </c>
      <c r="J27" s="179">
        <v>40195</v>
      </c>
      <c r="K27" s="53">
        <v>8861</v>
      </c>
      <c r="L27" s="53">
        <v>33864</v>
      </c>
      <c r="M27" s="53">
        <v>43221</v>
      </c>
      <c r="N27" s="179">
        <v>36863</v>
      </c>
      <c r="O27" s="53">
        <v>0</v>
      </c>
      <c r="P27" s="53">
        <v>26312</v>
      </c>
      <c r="Q27" s="53">
        <v>28224</v>
      </c>
      <c r="R27" s="179">
        <v>28650</v>
      </c>
      <c r="S27" s="53">
        <v>0</v>
      </c>
      <c r="T27" s="53">
        <v>0</v>
      </c>
      <c r="U27" s="53">
        <v>0</v>
      </c>
      <c r="V27" s="179">
        <v>0</v>
      </c>
      <c r="W27" s="53">
        <v>0</v>
      </c>
    </row>
    <row r="28" spans="2:23" ht="15">
      <c r="B28" s="49" t="s">
        <v>35</v>
      </c>
      <c r="C28" s="71">
        <v>87765</v>
      </c>
      <c r="D28" s="71">
        <v>238254</v>
      </c>
      <c r="E28" s="71">
        <v>423339</v>
      </c>
      <c r="F28" s="180">
        <v>512698</v>
      </c>
      <c r="G28" s="71">
        <v>42471</v>
      </c>
      <c r="H28" s="71">
        <v>172733</v>
      </c>
      <c r="I28" s="71">
        <v>328837</v>
      </c>
      <c r="J28" s="180">
        <v>464974</v>
      </c>
      <c r="K28" s="71">
        <v>65005</v>
      </c>
      <c r="L28" s="71">
        <v>227684</v>
      </c>
      <c r="M28" s="71">
        <v>409713</v>
      </c>
      <c r="N28" s="180">
        <v>507035</v>
      </c>
      <c r="O28" s="71">
        <v>81753</v>
      </c>
      <c r="P28" s="71">
        <v>225611</v>
      </c>
      <c r="Q28" s="71">
        <v>390647</v>
      </c>
      <c r="R28" s="180">
        <v>515064</v>
      </c>
      <c r="S28" s="71">
        <v>40404</v>
      </c>
      <c r="T28" s="71">
        <v>124163</v>
      </c>
      <c r="U28" s="71">
        <v>236116</v>
      </c>
      <c r="V28" s="180">
        <v>338133</v>
      </c>
      <c r="W28" s="71">
        <v>95270</v>
      </c>
    </row>
    <row r="29" spans="2:23" ht="15">
      <c r="B29" s="55"/>
      <c r="C29" s="53"/>
      <c r="D29" s="53"/>
      <c r="E29" s="53"/>
      <c r="F29" s="179"/>
      <c r="G29" s="53"/>
      <c r="H29" s="53"/>
      <c r="I29" s="53"/>
      <c r="J29" s="179"/>
      <c r="K29" s="53"/>
      <c r="L29" s="53"/>
      <c r="M29" s="53"/>
      <c r="N29" s="179"/>
      <c r="O29" s="53"/>
      <c r="P29" s="53"/>
      <c r="Q29" s="53"/>
      <c r="R29" s="179"/>
      <c r="S29" s="53"/>
      <c r="T29" s="53"/>
      <c r="U29" s="53"/>
      <c r="V29" s="179"/>
      <c r="W29" s="53"/>
    </row>
    <row r="30" spans="2:23" ht="15">
      <c r="B30" s="74" t="s">
        <v>36</v>
      </c>
      <c r="C30" s="53"/>
      <c r="D30" s="53"/>
      <c r="E30" s="53"/>
      <c r="F30" s="179"/>
      <c r="G30" s="53"/>
      <c r="H30" s="53"/>
      <c r="I30" s="53"/>
      <c r="J30" s="179"/>
      <c r="K30" s="53"/>
      <c r="L30" s="53"/>
      <c r="M30" s="53"/>
      <c r="N30" s="179"/>
      <c r="O30" s="53"/>
      <c r="P30" s="53"/>
      <c r="Q30" s="53"/>
      <c r="R30" s="179"/>
      <c r="S30" s="53"/>
      <c r="T30" s="53"/>
      <c r="U30" s="53"/>
      <c r="V30" s="179"/>
      <c r="W30" s="53"/>
    </row>
    <row r="31" spans="2:23" ht="15">
      <c r="B31" s="58"/>
      <c r="C31" s="53"/>
      <c r="D31" s="53"/>
      <c r="E31" s="53"/>
      <c r="F31" s="179"/>
      <c r="G31" s="53"/>
      <c r="H31" s="53"/>
      <c r="I31" s="53"/>
      <c r="J31" s="179"/>
      <c r="K31" s="53"/>
      <c r="L31" s="53"/>
      <c r="M31" s="53"/>
      <c r="N31" s="179"/>
      <c r="O31" s="53"/>
      <c r="P31" s="53"/>
      <c r="Q31" s="53"/>
      <c r="R31" s="179"/>
      <c r="S31" s="53"/>
      <c r="T31" s="53"/>
      <c r="U31" s="53"/>
      <c r="V31" s="179"/>
      <c r="W31" s="53"/>
    </row>
    <row r="32" spans="2:23" ht="15">
      <c r="B32" s="55" t="s">
        <v>37</v>
      </c>
      <c r="C32" s="59">
        <v>-49950</v>
      </c>
      <c r="D32" s="59">
        <v>-59018</v>
      </c>
      <c r="E32" s="59">
        <v>-66780</v>
      </c>
      <c r="F32" s="181">
        <v>-40449</v>
      </c>
      <c r="G32" s="59">
        <v>-58855</v>
      </c>
      <c r="H32" s="59">
        <v>-70471</v>
      </c>
      <c r="I32" s="59">
        <v>-103135</v>
      </c>
      <c r="J32" s="181">
        <v>-60753</v>
      </c>
      <c r="K32" s="59">
        <v>-38078</v>
      </c>
      <c r="L32" s="59">
        <v>-72737</v>
      </c>
      <c r="M32" s="59">
        <v>-67473</v>
      </c>
      <c r="N32" s="181">
        <v>3683</v>
      </c>
      <c r="O32" s="59">
        <v>-32358</v>
      </c>
      <c r="P32" s="59">
        <v>-37751</v>
      </c>
      <c r="Q32" s="59">
        <v>-150992</v>
      </c>
      <c r="R32" s="181">
        <v>-68299</v>
      </c>
      <c r="S32" s="59">
        <v>-119563</v>
      </c>
      <c r="T32" s="59">
        <v>-100002</v>
      </c>
      <c r="U32" s="59">
        <v>-75879</v>
      </c>
      <c r="V32" s="181">
        <v>-57221</v>
      </c>
      <c r="W32" s="59">
        <v>-11658</v>
      </c>
    </row>
    <row r="33" spans="2:23" ht="15">
      <c r="B33" s="55" t="s">
        <v>38</v>
      </c>
      <c r="C33" s="59">
        <v>-48958</v>
      </c>
      <c r="D33" s="59">
        <v>-139857</v>
      </c>
      <c r="E33" s="59">
        <v>-190365</v>
      </c>
      <c r="F33" s="181">
        <v>-102815</v>
      </c>
      <c r="G33" s="59">
        <v>-26316</v>
      </c>
      <c r="H33" s="59">
        <v>-83543</v>
      </c>
      <c r="I33" s="59">
        <v>-59106</v>
      </c>
      <c r="J33" s="181">
        <v>45437</v>
      </c>
      <c r="K33" s="59">
        <v>-9131</v>
      </c>
      <c r="L33" s="59">
        <v>-78413</v>
      </c>
      <c r="M33" s="59">
        <v>-94969</v>
      </c>
      <c r="N33" s="181">
        <v>-12410</v>
      </c>
      <c r="O33" s="59">
        <v>-64226</v>
      </c>
      <c r="P33" s="59">
        <v>-167073</v>
      </c>
      <c r="Q33" s="59">
        <v>-111079</v>
      </c>
      <c r="R33" s="181">
        <v>3089</v>
      </c>
      <c r="S33" s="59">
        <v>-14460</v>
      </c>
      <c r="T33" s="59">
        <v>-52824</v>
      </c>
      <c r="U33" s="59">
        <v>-103725</v>
      </c>
      <c r="V33" s="181">
        <v>43615</v>
      </c>
      <c r="W33" s="59">
        <v>-43844</v>
      </c>
    </row>
    <row r="34" spans="2:23" ht="15">
      <c r="B34" s="60" t="s">
        <v>39</v>
      </c>
      <c r="C34" s="59">
        <v>38030</v>
      </c>
      <c r="D34" s="59">
        <v>90338</v>
      </c>
      <c r="E34" s="59">
        <v>86137</v>
      </c>
      <c r="F34" s="181">
        <v>7597</v>
      </c>
      <c r="G34" s="59">
        <v>48659</v>
      </c>
      <c r="H34" s="59">
        <v>111475</v>
      </c>
      <c r="I34" s="59">
        <v>87248</v>
      </c>
      <c r="J34" s="181">
        <v>-3686</v>
      </c>
      <c r="K34" s="59">
        <v>40754</v>
      </c>
      <c r="L34" s="59">
        <v>84689</v>
      </c>
      <c r="M34" s="59">
        <v>65192</v>
      </c>
      <c r="N34" s="181">
        <v>-23393</v>
      </c>
      <c r="O34" s="59">
        <v>31323</v>
      </c>
      <c r="P34" s="59">
        <v>121876</v>
      </c>
      <c r="Q34" s="59">
        <v>64349</v>
      </c>
      <c r="R34" s="181">
        <v>-38861</v>
      </c>
      <c r="S34" s="59">
        <v>72785</v>
      </c>
      <c r="T34" s="59">
        <v>113599</v>
      </c>
      <c r="U34" s="59">
        <v>70253</v>
      </c>
      <c r="V34" s="181">
        <v>-17783</v>
      </c>
      <c r="W34" s="59">
        <v>57405</v>
      </c>
    </row>
    <row r="35" spans="2:23" ht="15">
      <c r="B35" s="55" t="s">
        <v>40</v>
      </c>
      <c r="C35" s="59">
        <v>4</v>
      </c>
      <c r="D35" s="59">
        <v>9</v>
      </c>
      <c r="E35" s="59">
        <v>12</v>
      </c>
      <c r="F35" s="181">
        <v>-303</v>
      </c>
      <c r="G35" s="59">
        <v>-477</v>
      </c>
      <c r="H35" s="59">
        <v>-674</v>
      </c>
      <c r="I35" s="59">
        <v>-865</v>
      </c>
      <c r="J35" s="181">
        <v>-1056</v>
      </c>
      <c r="K35" s="59">
        <v>-167</v>
      </c>
      <c r="L35" s="59">
        <v>-349</v>
      </c>
      <c r="M35" s="59">
        <v>-655</v>
      </c>
      <c r="N35" s="181">
        <v>-37</v>
      </c>
      <c r="O35" s="59">
        <v>-381</v>
      </c>
      <c r="P35" s="59">
        <v>-391</v>
      </c>
      <c r="Q35" s="59">
        <v>-374</v>
      </c>
      <c r="R35" s="181">
        <v>-2054</v>
      </c>
      <c r="S35" s="59">
        <v>133</v>
      </c>
      <c r="T35" s="59">
        <v>205</v>
      </c>
      <c r="U35" s="59">
        <v>262</v>
      </c>
      <c r="V35" s="181">
        <v>240</v>
      </c>
      <c r="W35" s="59">
        <v>159</v>
      </c>
    </row>
    <row r="36" spans="2:23" ht="15">
      <c r="B36" s="55" t="s">
        <v>41</v>
      </c>
      <c r="C36" s="59">
        <v>-20456</v>
      </c>
      <c r="D36" s="59">
        <v>-24029</v>
      </c>
      <c r="E36" s="59">
        <v>-25400</v>
      </c>
      <c r="F36" s="181">
        <v>-29319</v>
      </c>
      <c r="G36" s="59">
        <v>-3211</v>
      </c>
      <c r="H36" s="59">
        <v>-5003</v>
      </c>
      <c r="I36" s="59">
        <v>-9387</v>
      </c>
      <c r="J36" s="181">
        <v>-9661</v>
      </c>
      <c r="K36" s="59">
        <v>-9769</v>
      </c>
      <c r="L36" s="59">
        <v>-7592</v>
      </c>
      <c r="M36" s="59">
        <v>-10790</v>
      </c>
      <c r="N36" s="181">
        <v>-11181</v>
      </c>
      <c r="O36" s="59">
        <v>118</v>
      </c>
      <c r="P36" s="59">
        <v>20759</v>
      </c>
      <c r="Q36" s="59">
        <v>20471</v>
      </c>
      <c r="R36" s="181">
        <v>21820</v>
      </c>
      <c r="S36" s="59">
        <v>-4494</v>
      </c>
      <c r="T36" s="59">
        <v>-1843</v>
      </c>
      <c r="U36" s="59">
        <v>-4598</v>
      </c>
      <c r="V36" s="181">
        <v>3779</v>
      </c>
      <c r="W36" s="59">
        <v>-2321</v>
      </c>
    </row>
    <row r="37" spans="2:23" ht="15">
      <c r="B37" s="55" t="s">
        <v>42</v>
      </c>
      <c r="C37" s="59">
        <v>-28316</v>
      </c>
      <c r="D37" s="59">
        <v>-28220</v>
      </c>
      <c r="E37" s="59">
        <v>-14632</v>
      </c>
      <c r="F37" s="181">
        <v>-1499</v>
      </c>
      <c r="G37" s="59">
        <v>-22378</v>
      </c>
      <c r="H37" s="59">
        <v>-74379</v>
      </c>
      <c r="I37" s="59">
        <v>-109947</v>
      </c>
      <c r="J37" s="181">
        <v>-64502</v>
      </c>
      <c r="K37" s="59">
        <v>-97999</v>
      </c>
      <c r="L37" s="59">
        <v>-114898</v>
      </c>
      <c r="M37" s="59">
        <v>-54040</v>
      </c>
      <c r="N37" s="181">
        <v>-43925</v>
      </c>
      <c r="O37" s="59">
        <v>-51632</v>
      </c>
      <c r="P37" s="59">
        <v>-40966</v>
      </c>
      <c r="Q37" s="59">
        <v>-49063</v>
      </c>
      <c r="R37" s="181">
        <v>-100346</v>
      </c>
      <c r="S37" s="59">
        <v>4489</v>
      </c>
      <c r="T37" s="59">
        <v>28343</v>
      </c>
      <c r="U37" s="59">
        <v>12502</v>
      </c>
      <c r="V37" s="181">
        <v>-3053</v>
      </c>
      <c r="W37" s="59">
        <v>-95160</v>
      </c>
    </row>
    <row r="38" spans="2:23" ht="15">
      <c r="B38" s="55" t="s">
        <v>43</v>
      </c>
      <c r="C38" s="59">
        <v>-850</v>
      </c>
      <c r="D38" s="59">
        <v>-467</v>
      </c>
      <c r="E38" s="59">
        <v>4444</v>
      </c>
      <c r="F38" s="181">
        <v>4874</v>
      </c>
      <c r="G38" s="59">
        <v>-2195</v>
      </c>
      <c r="H38" s="59">
        <v>414</v>
      </c>
      <c r="I38" s="59">
        <v>8253</v>
      </c>
      <c r="J38" s="181">
        <v>7681</v>
      </c>
      <c r="K38" s="59">
        <v>-3075</v>
      </c>
      <c r="L38" s="59">
        <v>2049</v>
      </c>
      <c r="M38" s="59">
        <v>10133</v>
      </c>
      <c r="N38" s="181">
        <v>15674</v>
      </c>
      <c r="O38" s="59">
        <v>-2701</v>
      </c>
      <c r="P38" s="59">
        <v>-4173</v>
      </c>
      <c r="Q38" s="59">
        <v>4970</v>
      </c>
      <c r="R38" s="181">
        <v>4093</v>
      </c>
      <c r="S38" s="59">
        <v>1581</v>
      </c>
      <c r="T38" s="59">
        <v>1101</v>
      </c>
      <c r="U38" s="59">
        <v>6697</v>
      </c>
      <c r="V38" s="181">
        <v>2137</v>
      </c>
      <c r="W38" s="59">
        <v>-1342</v>
      </c>
    </row>
    <row r="39" spans="2:23" ht="15">
      <c r="B39" s="55" t="s">
        <v>44</v>
      </c>
      <c r="C39" s="59">
        <v>-34</v>
      </c>
      <c r="D39" s="59">
        <v>212</v>
      </c>
      <c r="E39" s="59">
        <v>-203</v>
      </c>
      <c r="F39" s="181">
        <v>74</v>
      </c>
      <c r="G39" s="59">
        <v>-244</v>
      </c>
      <c r="H39" s="59">
        <v>-279</v>
      </c>
      <c r="I39" s="59">
        <v>-175</v>
      </c>
      <c r="J39" s="181">
        <v>-290</v>
      </c>
      <c r="K39" s="59">
        <v>633</v>
      </c>
      <c r="L39" s="59">
        <v>740</v>
      </c>
      <c r="M39" s="59">
        <v>828</v>
      </c>
      <c r="N39" s="181">
        <v>803</v>
      </c>
      <c r="O39" s="59">
        <v>271</v>
      </c>
      <c r="P39" s="59">
        <v>468</v>
      </c>
      <c r="Q39" s="59">
        <v>901</v>
      </c>
      <c r="R39" s="181">
        <v>1110</v>
      </c>
      <c r="S39" s="59">
        <v>225</v>
      </c>
      <c r="T39" s="59">
        <v>90</v>
      </c>
      <c r="U39" s="59">
        <v>-85</v>
      </c>
      <c r="V39" s="181">
        <v>1085</v>
      </c>
      <c r="W39" s="59">
        <v>-835</v>
      </c>
    </row>
    <row r="40" spans="2:23" ht="15">
      <c r="B40" s="61" t="s">
        <v>45</v>
      </c>
      <c r="C40" s="62">
        <v>-22765</v>
      </c>
      <c r="D40" s="62">
        <v>77222</v>
      </c>
      <c r="E40" s="62">
        <v>216552</v>
      </c>
      <c r="F40" s="182">
        <v>350858</v>
      </c>
      <c r="G40" s="62">
        <v>-22546</v>
      </c>
      <c r="H40" s="62">
        <v>50273</v>
      </c>
      <c r="I40" s="62">
        <v>141723</v>
      </c>
      <c r="J40" s="182">
        <v>378144</v>
      </c>
      <c r="K40" s="62">
        <v>-51827</v>
      </c>
      <c r="L40" s="62">
        <v>41173</v>
      </c>
      <c r="M40" s="62">
        <v>257939</v>
      </c>
      <c r="N40" s="182">
        <v>436249</v>
      </c>
      <c r="O40" s="62">
        <v>-37833</v>
      </c>
      <c r="P40" s="62">
        <v>118360</v>
      </c>
      <c r="Q40" s="62">
        <v>169830</v>
      </c>
      <c r="R40" s="182">
        <v>335616</v>
      </c>
      <c r="S40" s="62">
        <v>-18900</v>
      </c>
      <c r="T40" s="62">
        <v>112832</v>
      </c>
      <c r="U40" s="62">
        <v>141543</v>
      </c>
      <c r="V40" s="182">
        <v>310932</v>
      </c>
      <c r="W40" s="62">
        <v>-2326</v>
      </c>
    </row>
    <row r="41" spans="2:23" ht="15">
      <c r="B41" s="55" t="s">
        <v>46</v>
      </c>
      <c r="C41" s="59">
        <v>-118</v>
      </c>
      <c r="D41" s="59">
        <v>-648</v>
      </c>
      <c r="E41" s="59">
        <v>-1809</v>
      </c>
      <c r="F41" s="181">
        <v>-2196</v>
      </c>
      <c r="G41" s="59">
        <v>-202</v>
      </c>
      <c r="H41" s="59">
        <v>-2101</v>
      </c>
      <c r="I41" s="59">
        <v>-5547</v>
      </c>
      <c r="J41" s="181">
        <v>-8118</v>
      </c>
      <c r="K41" s="59">
        <v>-896</v>
      </c>
      <c r="L41" s="59">
        <v>-1489</v>
      </c>
      <c r="M41" s="59">
        <v>-740</v>
      </c>
      <c r="N41" s="181">
        <v>-1342</v>
      </c>
      <c r="O41" s="59">
        <v>-868</v>
      </c>
      <c r="P41" s="59">
        <v>-2559</v>
      </c>
      <c r="Q41" s="59">
        <v>-4963</v>
      </c>
      <c r="R41" s="181">
        <v>-7285</v>
      </c>
      <c r="S41" s="59">
        <v>-170</v>
      </c>
      <c r="T41" s="59">
        <v>-1795</v>
      </c>
      <c r="U41" s="59">
        <v>-2852</v>
      </c>
      <c r="V41" s="181">
        <v>-2414</v>
      </c>
      <c r="W41" s="59">
        <v>-255</v>
      </c>
    </row>
    <row r="42" spans="2:23" ht="15">
      <c r="B42" s="49" t="s">
        <v>47</v>
      </c>
      <c r="C42" s="72">
        <v>-22883</v>
      </c>
      <c r="D42" s="72">
        <v>76574</v>
      </c>
      <c r="E42" s="72">
        <v>214743</v>
      </c>
      <c r="F42" s="183">
        <v>348662</v>
      </c>
      <c r="G42" s="72">
        <v>-22748</v>
      </c>
      <c r="H42" s="72">
        <v>48172</v>
      </c>
      <c r="I42" s="72">
        <v>136176</v>
      </c>
      <c r="J42" s="183">
        <v>370026</v>
      </c>
      <c r="K42" s="72">
        <v>-52723</v>
      </c>
      <c r="L42" s="72">
        <v>39684</v>
      </c>
      <c r="M42" s="72">
        <v>257199</v>
      </c>
      <c r="N42" s="183">
        <v>434907</v>
      </c>
      <c r="O42" s="72">
        <v>-38701</v>
      </c>
      <c r="P42" s="72">
        <v>115801</v>
      </c>
      <c r="Q42" s="72">
        <v>164867</v>
      </c>
      <c r="R42" s="183">
        <v>328331</v>
      </c>
      <c r="S42" s="72">
        <v>-19070</v>
      </c>
      <c r="T42" s="72">
        <v>111037</v>
      </c>
      <c r="U42" s="72">
        <v>138691</v>
      </c>
      <c r="V42" s="183">
        <v>308518</v>
      </c>
      <c r="W42" s="72">
        <v>-2581</v>
      </c>
    </row>
    <row r="43" spans="2:23" ht="15">
      <c r="B43" s="55"/>
      <c r="C43" s="63"/>
      <c r="D43" s="63"/>
      <c r="E43" s="63"/>
      <c r="F43" s="184"/>
      <c r="G43" s="63"/>
      <c r="H43" s="63"/>
      <c r="I43" s="63"/>
      <c r="J43" s="184"/>
      <c r="K43" s="63"/>
      <c r="L43" s="63"/>
      <c r="M43" s="63"/>
      <c r="N43" s="184"/>
      <c r="O43" s="63"/>
      <c r="P43" s="63"/>
      <c r="Q43" s="63"/>
      <c r="R43" s="184"/>
      <c r="S43" s="63"/>
      <c r="T43" s="63"/>
      <c r="U43" s="63"/>
      <c r="V43" s="184"/>
      <c r="W43" s="63"/>
    </row>
    <row r="44" spans="2:23" ht="15">
      <c r="B44" s="52"/>
      <c r="C44" s="53"/>
      <c r="D44" s="53"/>
      <c r="E44" s="53"/>
      <c r="F44" s="179"/>
      <c r="G44" s="53"/>
      <c r="H44" s="53"/>
      <c r="I44" s="53"/>
      <c r="J44" s="179"/>
      <c r="K44" s="53"/>
      <c r="L44" s="53"/>
      <c r="M44" s="53"/>
      <c r="N44" s="179"/>
      <c r="O44" s="53"/>
      <c r="P44" s="53"/>
      <c r="Q44" s="53"/>
      <c r="R44" s="179"/>
      <c r="S44" s="53"/>
      <c r="T44" s="53"/>
      <c r="U44" s="53"/>
      <c r="V44" s="179"/>
      <c r="W44" s="53"/>
    </row>
    <row r="45" spans="2:23" ht="15">
      <c r="B45" s="74" t="s">
        <v>48</v>
      </c>
      <c r="C45" s="53"/>
      <c r="D45" s="53"/>
      <c r="E45" s="53"/>
      <c r="F45" s="179"/>
      <c r="G45" s="53"/>
      <c r="H45" s="53"/>
      <c r="I45" s="53"/>
      <c r="J45" s="179"/>
      <c r="K45" s="53"/>
      <c r="L45" s="53"/>
      <c r="M45" s="53"/>
      <c r="N45" s="179"/>
      <c r="O45" s="53"/>
      <c r="P45" s="53"/>
      <c r="Q45" s="53"/>
      <c r="R45" s="179"/>
      <c r="S45" s="53"/>
      <c r="T45" s="53"/>
      <c r="U45" s="53"/>
      <c r="V45" s="179"/>
      <c r="W45" s="53"/>
    </row>
    <row r="46" spans="2:23" ht="15">
      <c r="B46" s="52"/>
      <c r="C46" s="53"/>
      <c r="D46" s="53"/>
      <c r="E46" s="53"/>
      <c r="F46" s="179"/>
      <c r="G46" s="53"/>
      <c r="H46" s="53"/>
      <c r="I46" s="53"/>
      <c r="J46" s="179"/>
      <c r="K46" s="53"/>
      <c r="L46" s="53"/>
      <c r="M46" s="53"/>
      <c r="N46" s="179"/>
      <c r="O46" s="53"/>
      <c r="P46" s="53"/>
      <c r="Q46" s="53"/>
      <c r="R46" s="179"/>
      <c r="S46" s="53"/>
      <c r="T46" s="53"/>
      <c r="U46" s="53"/>
      <c r="V46" s="179"/>
      <c r="W46" s="53"/>
    </row>
    <row r="47" spans="2:23" ht="15">
      <c r="B47" s="55" t="s">
        <v>49</v>
      </c>
      <c r="C47" s="53">
        <v>0</v>
      </c>
      <c r="D47" s="53">
        <v>0</v>
      </c>
      <c r="E47" s="53">
        <v>0</v>
      </c>
      <c r="F47" s="179">
        <v>0</v>
      </c>
      <c r="G47" s="53">
        <v>0</v>
      </c>
      <c r="H47" s="53">
        <v>1179</v>
      </c>
      <c r="I47" s="53">
        <v>1603</v>
      </c>
      <c r="J47" s="179">
        <v>1120</v>
      </c>
      <c r="K47" s="53">
        <v>-2792</v>
      </c>
      <c r="L47" s="53">
        <v>-3193</v>
      </c>
      <c r="M47" s="53">
        <v>-3193</v>
      </c>
      <c r="N47" s="179">
        <v>-3193</v>
      </c>
      <c r="O47" s="53">
        <v>-12736</v>
      </c>
      <c r="P47" s="53">
        <v>-15265</v>
      </c>
      <c r="Q47" s="53">
        <v>-15923</v>
      </c>
      <c r="R47" s="179">
        <v>-16184</v>
      </c>
      <c r="S47" s="53">
        <v>0</v>
      </c>
      <c r="T47" s="53">
        <v>0</v>
      </c>
      <c r="U47" s="53">
        <v>0</v>
      </c>
      <c r="V47" s="179">
        <v>-676018</v>
      </c>
      <c r="W47" s="53">
        <v>-396282</v>
      </c>
    </row>
    <row r="48" spans="2:23" ht="15">
      <c r="B48" s="55" t="s">
        <v>50</v>
      </c>
      <c r="C48" s="53">
        <v>-57022</v>
      </c>
      <c r="D48" s="53">
        <v>-101863</v>
      </c>
      <c r="E48" s="53">
        <v>-163624</v>
      </c>
      <c r="F48" s="179">
        <v>-199295</v>
      </c>
      <c r="G48" s="53">
        <v>-74353</v>
      </c>
      <c r="H48" s="53">
        <v>-126113</v>
      </c>
      <c r="I48" s="53">
        <v>-173529</v>
      </c>
      <c r="J48" s="179">
        <v>-217776</v>
      </c>
      <c r="K48" s="53">
        <v>-80058</v>
      </c>
      <c r="L48" s="53">
        <v>-137586</v>
      </c>
      <c r="M48" s="53">
        <v>-184870</v>
      </c>
      <c r="N48" s="179">
        <v>-241623</v>
      </c>
      <c r="O48" s="53">
        <v>-93954</v>
      </c>
      <c r="P48" s="53">
        <v>-154097</v>
      </c>
      <c r="Q48" s="53">
        <v>-203153</v>
      </c>
      <c r="R48" s="179">
        <v>-260211</v>
      </c>
      <c r="S48" s="53">
        <v>-84323</v>
      </c>
      <c r="T48" s="53">
        <v>-137681</v>
      </c>
      <c r="U48" s="53">
        <v>-189891</v>
      </c>
      <c r="V48" s="179">
        <v>-264120</v>
      </c>
      <c r="W48" s="53">
        <v>-86753</v>
      </c>
    </row>
    <row r="49" spans="2:23" ht="15">
      <c r="B49" s="66" t="s">
        <v>51</v>
      </c>
      <c r="C49" s="53">
        <v>-2284</v>
      </c>
      <c r="D49" s="53">
        <v>-2284</v>
      </c>
      <c r="E49" s="53">
        <v>-8765</v>
      </c>
      <c r="F49" s="179">
        <v>-11776</v>
      </c>
      <c r="G49" s="53">
        <v>-3974</v>
      </c>
      <c r="H49" s="53">
        <v>-7321</v>
      </c>
      <c r="I49" s="53">
        <v>-8214</v>
      </c>
      <c r="J49" s="179">
        <v>-9096</v>
      </c>
      <c r="K49" s="53">
        <v>-742</v>
      </c>
      <c r="L49" s="53">
        <v>-779</v>
      </c>
      <c r="M49" s="53">
        <v>-770</v>
      </c>
      <c r="N49" s="179">
        <v>-511</v>
      </c>
      <c r="O49" s="53">
        <v>-184</v>
      </c>
      <c r="P49" s="53">
        <v>-1184</v>
      </c>
      <c r="Q49" s="53">
        <v>-1445</v>
      </c>
      <c r="R49" s="179">
        <v>-1928</v>
      </c>
      <c r="S49" s="53">
        <v>-141</v>
      </c>
      <c r="T49" s="53">
        <v>-2542</v>
      </c>
      <c r="U49" s="53">
        <v>-138</v>
      </c>
      <c r="V49" s="179">
        <v>-139</v>
      </c>
      <c r="W49" s="53">
        <v>-4</v>
      </c>
    </row>
    <row r="50" spans="2:23" ht="15">
      <c r="B50" s="55" t="s">
        <v>52</v>
      </c>
      <c r="C50" s="53">
        <v>-598</v>
      </c>
      <c r="D50" s="53">
        <v>-995</v>
      </c>
      <c r="E50" s="53">
        <v>-1560</v>
      </c>
      <c r="F50" s="179">
        <v>-1934</v>
      </c>
      <c r="G50" s="53">
        <v>-569</v>
      </c>
      <c r="H50" s="53">
        <v>-1480</v>
      </c>
      <c r="I50" s="53">
        <v>-2034</v>
      </c>
      <c r="J50" s="179">
        <v>-3350</v>
      </c>
      <c r="K50" s="53">
        <v>-294</v>
      </c>
      <c r="L50" s="53">
        <v>-762</v>
      </c>
      <c r="M50" s="53">
        <v>-1356</v>
      </c>
      <c r="N50" s="179">
        <v>-1291</v>
      </c>
      <c r="O50" s="53">
        <v>-596</v>
      </c>
      <c r="P50" s="53">
        <v>-557</v>
      </c>
      <c r="Q50" s="53">
        <v>-1019</v>
      </c>
      <c r="R50" s="179">
        <v>-1190</v>
      </c>
      <c r="S50" s="53">
        <v>-309</v>
      </c>
      <c r="T50" s="53">
        <v>-818</v>
      </c>
      <c r="U50" s="53">
        <v>-1244</v>
      </c>
      <c r="V50" s="179">
        <v>-2043</v>
      </c>
      <c r="W50" s="53">
        <v>-569</v>
      </c>
    </row>
    <row r="51" spans="2:23" ht="15">
      <c r="B51" s="55" t="s">
        <v>53</v>
      </c>
      <c r="C51" s="53">
        <v>601</v>
      </c>
      <c r="D51" s="53">
        <v>1050</v>
      </c>
      <c r="E51" s="53">
        <v>3191</v>
      </c>
      <c r="F51" s="179">
        <v>16729</v>
      </c>
      <c r="G51" s="53">
        <v>498</v>
      </c>
      <c r="H51" s="53">
        <v>1322</v>
      </c>
      <c r="I51" s="53">
        <v>4343</v>
      </c>
      <c r="J51" s="179">
        <v>5199</v>
      </c>
      <c r="K51" s="53">
        <v>10387</v>
      </c>
      <c r="L51" s="53">
        <v>39144</v>
      </c>
      <c r="M51" s="53">
        <v>69681</v>
      </c>
      <c r="N51" s="179">
        <v>62120</v>
      </c>
      <c r="O51" s="53">
        <v>2306</v>
      </c>
      <c r="P51" s="53">
        <v>4473</v>
      </c>
      <c r="Q51" s="53">
        <v>6496</v>
      </c>
      <c r="R51" s="179">
        <v>7847</v>
      </c>
      <c r="S51" s="53">
        <v>1814</v>
      </c>
      <c r="T51" s="53">
        <v>4000</v>
      </c>
      <c r="U51" s="53">
        <v>12931</v>
      </c>
      <c r="V51" s="179">
        <v>28829</v>
      </c>
      <c r="W51" s="53">
        <v>8577</v>
      </c>
    </row>
    <row r="52" spans="2:23" ht="15">
      <c r="B52" s="55" t="s">
        <v>54</v>
      </c>
      <c r="C52" s="53">
        <v>708</v>
      </c>
      <c r="D52" s="53">
        <v>1969</v>
      </c>
      <c r="E52" s="53">
        <v>2797</v>
      </c>
      <c r="F52" s="179">
        <v>2946</v>
      </c>
      <c r="G52" s="53">
        <v>350</v>
      </c>
      <c r="H52" s="53">
        <v>623</v>
      </c>
      <c r="I52" s="53">
        <v>1103</v>
      </c>
      <c r="J52" s="179">
        <v>2770</v>
      </c>
      <c r="K52" s="53">
        <v>1406</v>
      </c>
      <c r="L52" s="53">
        <v>1790</v>
      </c>
      <c r="M52" s="53">
        <v>2728</v>
      </c>
      <c r="N52" s="179">
        <v>4094</v>
      </c>
      <c r="O52" s="53">
        <v>359</v>
      </c>
      <c r="P52" s="53">
        <v>620</v>
      </c>
      <c r="Q52" s="53">
        <v>890</v>
      </c>
      <c r="R52" s="179">
        <v>2332</v>
      </c>
      <c r="S52" s="53">
        <v>208</v>
      </c>
      <c r="T52" s="53">
        <v>615</v>
      </c>
      <c r="U52" s="53">
        <v>1316</v>
      </c>
      <c r="V52" s="179">
        <v>4674</v>
      </c>
      <c r="W52" s="53">
        <v>389</v>
      </c>
    </row>
    <row r="53" spans="2:23" ht="15">
      <c r="B53" s="60" t="s">
        <v>55</v>
      </c>
      <c r="C53" s="53">
        <v>0</v>
      </c>
      <c r="D53" s="53">
        <v>8089</v>
      </c>
      <c r="E53" s="53">
        <v>8099</v>
      </c>
      <c r="F53" s="179">
        <v>8099</v>
      </c>
      <c r="G53" s="53">
        <v>0</v>
      </c>
      <c r="H53" s="53">
        <v>9879</v>
      </c>
      <c r="I53" s="53">
        <v>14879</v>
      </c>
      <c r="J53" s="179">
        <v>9879</v>
      </c>
      <c r="K53" s="53">
        <v>0</v>
      </c>
      <c r="L53" s="53">
        <v>1108</v>
      </c>
      <c r="M53" s="53">
        <v>48097</v>
      </c>
      <c r="N53" s="179">
        <v>33242</v>
      </c>
      <c r="O53" s="53">
        <v>0</v>
      </c>
      <c r="P53" s="53">
        <v>20044</v>
      </c>
      <c r="Q53" s="53">
        <v>23259</v>
      </c>
      <c r="R53" s="179">
        <v>23259</v>
      </c>
      <c r="S53" s="53">
        <v>0</v>
      </c>
      <c r="T53" s="53">
        <v>1601</v>
      </c>
      <c r="U53" s="53">
        <v>3292</v>
      </c>
      <c r="V53" s="179">
        <v>3292</v>
      </c>
      <c r="W53" s="53">
        <v>0</v>
      </c>
    </row>
    <row r="54" spans="2:23" ht="15">
      <c r="B54" s="60" t="s">
        <v>56</v>
      </c>
      <c r="C54" s="53">
        <v>0</v>
      </c>
      <c r="D54" s="53">
        <v>0</v>
      </c>
      <c r="E54" s="53">
        <v>0</v>
      </c>
      <c r="F54" s="179">
        <v>10010</v>
      </c>
      <c r="G54" s="53">
        <v>0</v>
      </c>
      <c r="H54" s="53">
        <v>0</v>
      </c>
      <c r="I54" s="53">
        <v>0</v>
      </c>
      <c r="J54" s="179">
        <v>10000</v>
      </c>
      <c r="K54" s="53">
        <v>0</v>
      </c>
      <c r="L54" s="53">
        <v>0</v>
      </c>
      <c r="M54" s="53">
        <v>0</v>
      </c>
      <c r="N54" s="179">
        <v>0</v>
      </c>
      <c r="O54" s="53">
        <v>0</v>
      </c>
      <c r="P54" s="53">
        <v>0</v>
      </c>
      <c r="Q54" s="53">
        <v>0</v>
      </c>
      <c r="R54" s="179">
        <v>0</v>
      </c>
      <c r="S54" s="53">
        <v>0</v>
      </c>
      <c r="T54" s="53">
        <v>0</v>
      </c>
      <c r="U54" s="53">
        <v>0</v>
      </c>
      <c r="V54" s="179">
        <v>0</v>
      </c>
      <c r="W54" s="53">
        <v>0</v>
      </c>
    </row>
    <row r="55" spans="2:23" ht="15">
      <c r="B55" s="60" t="s">
        <v>346</v>
      </c>
      <c r="C55" s="53">
        <v>0</v>
      </c>
      <c r="D55" s="53">
        <v>0</v>
      </c>
      <c r="E55" s="53">
        <v>0</v>
      </c>
      <c r="F55" s="179">
        <v>0</v>
      </c>
      <c r="G55" s="53">
        <v>0</v>
      </c>
      <c r="H55" s="53">
        <v>0</v>
      </c>
      <c r="I55" s="53">
        <v>0</v>
      </c>
      <c r="J55" s="179">
        <v>0</v>
      </c>
      <c r="K55" s="53">
        <v>0</v>
      </c>
      <c r="L55" s="53">
        <v>0</v>
      </c>
      <c r="M55" s="53">
        <v>0</v>
      </c>
      <c r="N55" s="179">
        <v>0</v>
      </c>
      <c r="O55" s="53">
        <v>0</v>
      </c>
      <c r="P55" s="53">
        <v>0</v>
      </c>
      <c r="Q55" s="53">
        <v>0</v>
      </c>
      <c r="R55" s="179">
        <v>0</v>
      </c>
      <c r="S55" s="53">
        <v>0</v>
      </c>
      <c r="T55" s="53">
        <v>0</v>
      </c>
      <c r="U55" s="53">
        <v>-96000</v>
      </c>
      <c r="V55" s="179">
        <v>0</v>
      </c>
      <c r="W55" s="53">
        <v>0</v>
      </c>
    </row>
    <row r="56" spans="2:23" ht="15">
      <c r="B56" s="55" t="s">
        <v>161</v>
      </c>
      <c r="C56" s="53">
        <v>0</v>
      </c>
      <c r="D56" s="53">
        <v>0</v>
      </c>
      <c r="E56" s="53">
        <v>0</v>
      </c>
      <c r="F56" s="179">
        <v>0</v>
      </c>
      <c r="G56" s="53">
        <v>0</v>
      </c>
      <c r="H56" s="53">
        <v>0</v>
      </c>
      <c r="I56" s="53">
        <v>-79365</v>
      </c>
      <c r="J56" s="179">
        <v>-98010</v>
      </c>
      <c r="K56" s="53">
        <v>-5000</v>
      </c>
      <c r="L56" s="53">
        <v>-34500</v>
      </c>
      <c r="M56" s="53">
        <v>-34500</v>
      </c>
      <c r="N56" s="179">
        <v>-106897</v>
      </c>
      <c r="O56" s="53">
        <v>-3609</v>
      </c>
      <c r="P56" s="53">
        <v>-33711</v>
      </c>
      <c r="Q56" s="53">
        <v>-33711</v>
      </c>
      <c r="R56" s="179">
        <v>-47886</v>
      </c>
      <c r="S56" s="53">
        <v>-44244</v>
      </c>
      <c r="T56" s="53">
        <v>-72767</v>
      </c>
      <c r="U56" s="53">
        <v>-103775</v>
      </c>
      <c r="V56" s="179">
        <v>-312996</v>
      </c>
      <c r="W56" s="53">
        <v>-340495</v>
      </c>
    </row>
    <row r="57" spans="2:23" ht="15">
      <c r="B57" s="55" t="s">
        <v>219</v>
      </c>
      <c r="C57" s="53">
        <v>0</v>
      </c>
      <c r="D57" s="53">
        <v>0</v>
      </c>
      <c r="E57" s="53">
        <v>0</v>
      </c>
      <c r="F57" s="179">
        <v>0</v>
      </c>
      <c r="G57" s="53">
        <v>0</v>
      </c>
      <c r="H57" s="53">
        <v>0</v>
      </c>
      <c r="I57" s="53">
        <v>0</v>
      </c>
      <c r="J57" s="179">
        <v>0</v>
      </c>
      <c r="K57" s="53">
        <v>37296</v>
      </c>
      <c r="L57" s="53">
        <v>93009</v>
      </c>
      <c r="M57" s="53">
        <v>93009</v>
      </c>
      <c r="N57" s="179">
        <v>142507</v>
      </c>
      <c r="O57" s="53">
        <v>20970</v>
      </c>
      <c r="P57" s="53">
        <v>36576</v>
      </c>
      <c r="Q57" s="53">
        <v>77551</v>
      </c>
      <c r="R57" s="179">
        <v>62396</v>
      </c>
      <c r="S57" s="53">
        <v>28097</v>
      </c>
      <c r="T57" s="53">
        <v>84868</v>
      </c>
      <c r="U57" s="53">
        <v>110980</v>
      </c>
      <c r="V57" s="179">
        <v>295577</v>
      </c>
      <c r="W57" s="53">
        <v>389084</v>
      </c>
    </row>
    <row r="58" spans="2:23" ht="15">
      <c r="B58" s="49" t="s">
        <v>57</v>
      </c>
      <c r="C58" s="70">
        <v>-58595</v>
      </c>
      <c r="D58" s="70">
        <v>-94034</v>
      </c>
      <c r="E58" s="70">
        <v>-159862</v>
      </c>
      <c r="F58" s="185">
        <v>-175221</v>
      </c>
      <c r="G58" s="70">
        <v>-78048</v>
      </c>
      <c r="H58" s="70">
        <v>-121911</v>
      </c>
      <c r="I58" s="70">
        <v>-241214</v>
      </c>
      <c r="J58" s="185">
        <v>-299264</v>
      </c>
      <c r="K58" s="70">
        <v>-39797</v>
      </c>
      <c r="L58" s="70">
        <v>-41769</v>
      </c>
      <c r="M58" s="70">
        <v>-11174</v>
      </c>
      <c r="N58" s="185">
        <v>-111552</v>
      </c>
      <c r="O58" s="70">
        <v>-87444</v>
      </c>
      <c r="P58" s="70">
        <v>-143101</v>
      </c>
      <c r="Q58" s="70">
        <v>-147055</v>
      </c>
      <c r="R58" s="185">
        <v>-231565</v>
      </c>
      <c r="S58" s="70">
        <v>-98898</v>
      </c>
      <c r="T58" s="70">
        <v>-122724</v>
      </c>
      <c r="U58" s="70">
        <v>-262529</v>
      </c>
      <c r="V58" s="185">
        <v>-922944</v>
      </c>
      <c r="W58" s="70">
        <v>-426053</v>
      </c>
    </row>
    <row r="59" spans="2:23" ht="15">
      <c r="B59" s="55"/>
      <c r="C59" s="56"/>
      <c r="D59" s="56"/>
      <c r="E59" s="56"/>
      <c r="F59" s="186"/>
      <c r="G59" s="56"/>
      <c r="H59" s="56"/>
      <c r="I59" s="56"/>
      <c r="J59" s="186"/>
      <c r="K59" s="56"/>
      <c r="L59" s="56"/>
      <c r="M59" s="56"/>
      <c r="N59" s="186"/>
      <c r="O59" s="56"/>
      <c r="P59" s="56"/>
      <c r="Q59" s="56"/>
      <c r="R59" s="186"/>
      <c r="S59" s="56"/>
      <c r="T59" s="56"/>
      <c r="U59" s="56"/>
      <c r="V59" s="186"/>
      <c r="W59" s="56"/>
    </row>
    <row r="60" spans="2:23" ht="15">
      <c r="B60" s="55"/>
      <c r="C60" s="65"/>
      <c r="D60" s="65"/>
      <c r="E60" s="65"/>
      <c r="F60" s="187"/>
      <c r="G60" s="65"/>
      <c r="H60" s="65"/>
      <c r="I60" s="65"/>
      <c r="J60" s="187"/>
      <c r="K60" s="65"/>
      <c r="L60" s="65"/>
      <c r="M60" s="65"/>
      <c r="N60" s="187"/>
      <c r="O60" s="65"/>
      <c r="P60" s="65"/>
      <c r="Q60" s="65"/>
      <c r="R60" s="187"/>
      <c r="S60" s="65"/>
      <c r="T60" s="65"/>
      <c r="U60" s="65"/>
      <c r="V60" s="187"/>
      <c r="W60" s="65"/>
    </row>
    <row r="61" spans="2:23" ht="15">
      <c r="B61" s="74" t="s">
        <v>58</v>
      </c>
      <c r="C61" s="53"/>
      <c r="D61" s="53"/>
      <c r="E61" s="53"/>
      <c r="F61" s="179"/>
      <c r="G61" s="53"/>
      <c r="H61" s="53"/>
      <c r="I61" s="53"/>
      <c r="J61" s="179"/>
      <c r="K61" s="53"/>
      <c r="L61" s="53"/>
      <c r="M61" s="53"/>
      <c r="N61" s="179"/>
      <c r="O61" s="53"/>
      <c r="P61" s="53"/>
      <c r="Q61" s="53"/>
      <c r="R61" s="179"/>
      <c r="S61" s="53"/>
      <c r="T61" s="53"/>
      <c r="U61" s="53"/>
      <c r="V61" s="179"/>
      <c r="W61" s="53"/>
    </row>
    <row r="62" spans="2:23" ht="15">
      <c r="B62" s="52"/>
      <c r="C62" s="53"/>
      <c r="D62" s="53"/>
      <c r="E62" s="53"/>
      <c r="F62" s="179"/>
      <c r="G62" s="53"/>
      <c r="H62" s="53"/>
      <c r="I62" s="53"/>
      <c r="J62" s="179"/>
      <c r="K62" s="53"/>
      <c r="L62" s="53"/>
      <c r="M62" s="53"/>
      <c r="N62" s="179"/>
      <c r="O62" s="53"/>
      <c r="P62" s="53"/>
      <c r="Q62" s="53"/>
      <c r="R62" s="179"/>
      <c r="S62" s="53"/>
      <c r="T62" s="53"/>
      <c r="U62" s="53"/>
      <c r="V62" s="179"/>
      <c r="W62" s="53"/>
    </row>
    <row r="63" spans="2:23" ht="15">
      <c r="B63" s="67" t="s">
        <v>59</v>
      </c>
      <c r="C63" s="53">
        <v>-17181</v>
      </c>
      <c r="D63" s="53">
        <v>-22337</v>
      </c>
      <c r="E63" s="53">
        <v>-44950</v>
      </c>
      <c r="F63" s="179">
        <v>-53587</v>
      </c>
      <c r="G63" s="53">
        <v>-13557</v>
      </c>
      <c r="H63" s="53">
        <v>-18139</v>
      </c>
      <c r="I63" s="53">
        <v>-28982</v>
      </c>
      <c r="J63" s="179">
        <v>-44788</v>
      </c>
      <c r="K63" s="53">
        <v>-12898</v>
      </c>
      <c r="L63" s="53">
        <v>-24636</v>
      </c>
      <c r="M63" s="53">
        <v>-32816</v>
      </c>
      <c r="N63" s="179">
        <v>-55476</v>
      </c>
      <c r="O63" s="53">
        <v>-12084</v>
      </c>
      <c r="P63" s="53">
        <v>-8071</v>
      </c>
      <c r="Q63" s="53">
        <v>-19064</v>
      </c>
      <c r="R63" s="179">
        <v>-24629</v>
      </c>
      <c r="S63" s="53">
        <v>-15684</v>
      </c>
      <c r="T63" s="53">
        <v>-26520</v>
      </c>
      <c r="U63" s="53">
        <v>-44930</v>
      </c>
      <c r="V63" s="179">
        <v>-48712</v>
      </c>
      <c r="W63" s="53">
        <v>-41628</v>
      </c>
    </row>
    <row r="64" spans="2:23" ht="15">
      <c r="B64" s="67" t="s">
        <v>350</v>
      </c>
      <c r="C64" s="53">
        <v>0</v>
      </c>
      <c r="D64" s="53">
        <v>0</v>
      </c>
      <c r="E64" s="53">
        <v>0</v>
      </c>
      <c r="F64" s="179">
        <v>0</v>
      </c>
      <c r="G64" s="53">
        <v>0</v>
      </c>
      <c r="H64" s="53">
        <v>0</v>
      </c>
      <c r="I64" s="53">
        <v>0</v>
      </c>
      <c r="J64" s="179">
        <v>0</v>
      </c>
      <c r="K64" s="53">
        <v>0</v>
      </c>
      <c r="L64" s="53">
        <v>0</v>
      </c>
      <c r="M64" s="53">
        <v>0</v>
      </c>
      <c r="N64" s="179">
        <v>0</v>
      </c>
      <c r="O64" s="53">
        <v>0</v>
      </c>
      <c r="P64" s="53">
        <v>0</v>
      </c>
      <c r="Q64" s="53">
        <v>0</v>
      </c>
      <c r="R64" s="179">
        <v>0</v>
      </c>
      <c r="S64" s="53">
        <v>0</v>
      </c>
      <c r="T64" s="53">
        <v>0</v>
      </c>
      <c r="U64" s="53">
        <v>0</v>
      </c>
      <c r="V64" s="179">
        <v>303687</v>
      </c>
      <c r="W64" s="53">
        <v>0</v>
      </c>
    </row>
    <row r="65" spans="2:23" ht="15">
      <c r="B65" s="66" t="s">
        <v>60</v>
      </c>
      <c r="C65" s="53">
        <v>0</v>
      </c>
      <c r="D65" s="53">
        <v>0</v>
      </c>
      <c r="E65" s="53">
        <v>4300</v>
      </c>
      <c r="F65" s="179">
        <v>30972</v>
      </c>
      <c r="G65" s="53">
        <v>21324</v>
      </c>
      <c r="H65" s="53">
        <v>37150</v>
      </c>
      <c r="I65" s="53">
        <v>42528</v>
      </c>
      <c r="J65" s="179">
        <v>41082</v>
      </c>
      <c r="K65" s="53">
        <v>19965</v>
      </c>
      <c r="L65" s="53">
        <v>24713</v>
      </c>
      <c r="M65" s="53">
        <v>19900</v>
      </c>
      <c r="N65" s="179">
        <v>7739</v>
      </c>
      <c r="O65" s="53">
        <v>2988</v>
      </c>
      <c r="P65" s="53">
        <v>20369</v>
      </c>
      <c r="Q65" s="53">
        <v>94594</v>
      </c>
      <c r="R65" s="179">
        <v>126757</v>
      </c>
      <c r="S65" s="53">
        <v>12522</v>
      </c>
      <c r="T65" s="53">
        <v>27547</v>
      </c>
      <c r="U65" s="53">
        <v>552622</v>
      </c>
      <c r="V65" s="179">
        <v>870606</v>
      </c>
      <c r="W65" s="53">
        <v>230707</v>
      </c>
    </row>
    <row r="66" spans="2:23" ht="15">
      <c r="B66" s="66" t="s">
        <v>61</v>
      </c>
      <c r="C66" s="53">
        <v>-2408</v>
      </c>
      <c r="D66" s="53">
        <v>-92792</v>
      </c>
      <c r="E66" s="53">
        <v>-103985</v>
      </c>
      <c r="F66" s="179">
        <v>-108425</v>
      </c>
      <c r="G66" s="53">
        <v>-3090</v>
      </c>
      <c r="H66" s="53">
        <v>-13464</v>
      </c>
      <c r="I66" s="53">
        <v>-14364</v>
      </c>
      <c r="J66" s="179">
        <v>-14012</v>
      </c>
      <c r="K66" s="53">
        <v>0</v>
      </c>
      <c r="L66" s="53">
        <v>0</v>
      </c>
      <c r="M66" s="53">
        <v>-11797</v>
      </c>
      <c r="N66" s="179">
        <v>-24105</v>
      </c>
      <c r="O66" s="53">
        <v>0</v>
      </c>
      <c r="P66" s="53">
        <v>-11740</v>
      </c>
      <c r="Q66" s="53">
        <v>-96727</v>
      </c>
      <c r="R66" s="179">
        <v>-105749</v>
      </c>
      <c r="S66" s="53">
        <v>-21433</v>
      </c>
      <c r="T66" s="53">
        <v>-42602</v>
      </c>
      <c r="U66" s="53">
        <v>-200271</v>
      </c>
      <c r="V66" s="179">
        <v>-213936</v>
      </c>
      <c r="W66" s="53">
        <v>-19815</v>
      </c>
    </row>
    <row r="67" spans="2:23" ht="15">
      <c r="B67" s="66" t="s">
        <v>69</v>
      </c>
      <c r="C67" s="59">
        <v>90</v>
      </c>
      <c r="D67" s="59">
        <v>45337</v>
      </c>
      <c r="E67" s="59">
        <v>54888</v>
      </c>
      <c r="F67" s="181">
        <v>-42348</v>
      </c>
      <c r="G67" s="59">
        <v>64735</v>
      </c>
      <c r="H67" s="59">
        <v>147104</v>
      </c>
      <c r="I67" s="59">
        <v>192617</v>
      </c>
      <c r="J67" s="181">
        <v>155280</v>
      </c>
      <c r="K67" s="59">
        <v>-27665</v>
      </c>
      <c r="L67" s="59">
        <v>69916</v>
      </c>
      <c r="M67" s="59">
        <v>114487</v>
      </c>
      <c r="N67" s="181">
        <v>28256</v>
      </c>
      <c r="O67" s="59">
        <v>-60499</v>
      </c>
      <c r="P67" s="59">
        <v>-67172</v>
      </c>
      <c r="Q67" s="59">
        <v>-31724</v>
      </c>
      <c r="R67" s="181">
        <v>-70046</v>
      </c>
      <c r="S67" s="59">
        <v>133301</v>
      </c>
      <c r="T67" s="59">
        <v>102572</v>
      </c>
      <c r="U67" s="59">
        <v>58223</v>
      </c>
      <c r="V67" s="181">
        <v>23560</v>
      </c>
      <c r="W67" s="59">
        <v>67683</v>
      </c>
    </row>
    <row r="68" spans="2:23" ht="15">
      <c r="B68" s="55" t="s">
        <v>62</v>
      </c>
      <c r="C68" s="53">
        <v>288</v>
      </c>
      <c r="D68" s="53">
        <v>359</v>
      </c>
      <c r="E68" s="53">
        <v>2257</v>
      </c>
      <c r="F68" s="179">
        <v>2370</v>
      </c>
      <c r="G68" s="53">
        <v>0</v>
      </c>
      <c r="H68" s="53">
        <v>58</v>
      </c>
      <c r="I68" s="53">
        <v>115</v>
      </c>
      <c r="J68" s="179">
        <v>118</v>
      </c>
      <c r="K68" s="53">
        <v>-104</v>
      </c>
      <c r="L68" s="53">
        <v>0</v>
      </c>
      <c r="M68" s="53">
        <v>0</v>
      </c>
      <c r="N68" s="179">
        <v>-32</v>
      </c>
      <c r="O68" s="53">
        <v>60</v>
      </c>
      <c r="P68" s="53">
        <v>-79</v>
      </c>
      <c r="Q68" s="53">
        <v>-581</v>
      </c>
      <c r="R68" s="179">
        <v>669</v>
      </c>
      <c r="S68" s="53">
        <v>-78</v>
      </c>
      <c r="T68" s="53">
        <v>33</v>
      </c>
      <c r="U68" s="53">
        <v>-137</v>
      </c>
      <c r="V68" s="179">
        <v>-226</v>
      </c>
      <c r="W68" s="53">
        <v>-215</v>
      </c>
    </row>
    <row r="69" spans="2:23" ht="15">
      <c r="B69" s="55" t="s">
        <v>154</v>
      </c>
      <c r="C69" s="53">
        <v>-11663</v>
      </c>
      <c r="D69" s="53">
        <v>-36541</v>
      </c>
      <c r="E69" s="53">
        <v>-51317</v>
      </c>
      <c r="F69" s="179">
        <v>-62273</v>
      </c>
      <c r="G69" s="53">
        <v>-17171</v>
      </c>
      <c r="H69" s="53">
        <v>-55517</v>
      </c>
      <c r="I69" s="53">
        <v>-72081</v>
      </c>
      <c r="J69" s="179">
        <v>-91175</v>
      </c>
      <c r="K69" s="53">
        <v>-19222</v>
      </c>
      <c r="L69" s="53">
        <v>-58869</v>
      </c>
      <c r="M69" s="53">
        <v>-81651</v>
      </c>
      <c r="N69" s="179">
        <v>-104097</v>
      </c>
      <c r="O69" s="53">
        <v>-18294</v>
      </c>
      <c r="P69" s="53">
        <v>-55450</v>
      </c>
      <c r="Q69" s="53">
        <v>-80756</v>
      </c>
      <c r="R69" s="179">
        <v>-98478</v>
      </c>
      <c r="S69" s="53">
        <v>-19881</v>
      </c>
      <c r="T69" s="53">
        <v>-60285</v>
      </c>
      <c r="U69" s="53">
        <v>-85102</v>
      </c>
      <c r="V69" s="179">
        <v>-103945</v>
      </c>
      <c r="W69" s="53">
        <v>-20463</v>
      </c>
    </row>
    <row r="70" spans="2:23" ht="15">
      <c r="B70" s="55" t="s">
        <v>162</v>
      </c>
      <c r="C70" s="53">
        <v>0</v>
      </c>
      <c r="D70" s="53">
        <v>0</v>
      </c>
      <c r="E70" s="53">
        <v>0</v>
      </c>
      <c r="F70" s="179">
        <v>0</v>
      </c>
      <c r="G70" s="53">
        <v>0</v>
      </c>
      <c r="H70" s="53">
        <v>2124</v>
      </c>
      <c r="I70" s="53">
        <v>2124</v>
      </c>
      <c r="J70" s="179">
        <v>2124</v>
      </c>
      <c r="K70" s="53">
        <v>0</v>
      </c>
      <c r="L70" s="53">
        <v>0</v>
      </c>
      <c r="M70" s="53">
        <v>38</v>
      </c>
      <c r="N70" s="179">
        <v>214</v>
      </c>
      <c r="O70" s="53">
        <v>0</v>
      </c>
      <c r="P70" s="53">
        <v>0</v>
      </c>
      <c r="Q70" s="53">
        <v>98</v>
      </c>
      <c r="R70" s="179">
        <v>99</v>
      </c>
      <c r="S70" s="53">
        <v>0</v>
      </c>
      <c r="T70" s="53">
        <v>45</v>
      </c>
      <c r="U70" s="53">
        <v>45</v>
      </c>
      <c r="V70" s="179">
        <v>45</v>
      </c>
      <c r="W70" s="53">
        <v>312</v>
      </c>
    </row>
    <row r="71" spans="2:23" ht="15">
      <c r="B71" s="64" t="s">
        <v>63</v>
      </c>
      <c r="C71" s="59">
        <v>-9475</v>
      </c>
      <c r="D71" s="59">
        <v>-20216</v>
      </c>
      <c r="E71" s="59">
        <v>-54048</v>
      </c>
      <c r="F71" s="181">
        <v>-66462</v>
      </c>
      <c r="G71" s="59">
        <v>-10639</v>
      </c>
      <c r="H71" s="59">
        <v>-14051</v>
      </c>
      <c r="I71" s="59">
        <v>-26810</v>
      </c>
      <c r="J71" s="181">
        <v>-36844</v>
      </c>
      <c r="K71" s="59">
        <v>-7898</v>
      </c>
      <c r="L71" s="59">
        <v>-11470</v>
      </c>
      <c r="M71" s="59">
        <v>-19012</v>
      </c>
      <c r="N71" s="181">
        <v>-26242</v>
      </c>
      <c r="O71" s="59">
        <v>-21333</v>
      </c>
      <c r="P71" s="59">
        <v>-41695</v>
      </c>
      <c r="Q71" s="59">
        <v>-58279</v>
      </c>
      <c r="R71" s="181">
        <v>-66887</v>
      </c>
      <c r="S71" s="59">
        <v>-10210</v>
      </c>
      <c r="T71" s="59">
        <v>-10210</v>
      </c>
      <c r="U71" s="59">
        <v>-10210</v>
      </c>
      <c r="V71" s="181">
        <v>-10210</v>
      </c>
      <c r="W71" s="59">
        <v>0</v>
      </c>
    </row>
    <row r="72" spans="2:23" ht="15">
      <c r="B72" s="68" t="s">
        <v>68</v>
      </c>
      <c r="C72" s="59">
        <v>-12</v>
      </c>
      <c r="D72" s="59">
        <v>-12</v>
      </c>
      <c r="E72" s="59">
        <v>-12</v>
      </c>
      <c r="F72" s="181">
        <v>-311</v>
      </c>
      <c r="G72" s="59">
        <v>0</v>
      </c>
      <c r="H72" s="59">
        <v>0</v>
      </c>
      <c r="I72" s="59">
        <v>0</v>
      </c>
      <c r="J72" s="181">
        <v>-358</v>
      </c>
      <c r="K72" s="59">
        <v>0</v>
      </c>
      <c r="L72" s="59">
        <v>0</v>
      </c>
      <c r="M72" s="59">
        <v>0</v>
      </c>
      <c r="N72" s="181">
        <v>0</v>
      </c>
      <c r="O72" s="59">
        <v>-124</v>
      </c>
      <c r="P72" s="59">
        <v>-124</v>
      </c>
      <c r="Q72" s="59">
        <v>-376</v>
      </c>
      <c r="R72" s="181">
        <v>-736</v>
      </c>
      <c r="S72" s="59">
        <v>0</v>
      </c>
      <c r="T72" s="59">
        <v>0</v>
      </c>
      <c r="U72" s="59">
        <v>0</v>
      </c>
      <c r="V72" s="181">
        <v>-95</v>
      </c>
      <c r="W72" s="59">
        <v>0</v>
      </c>
    </row>
    <row r="73" spans="2:23" ht="15">
      <c r="B73" s="68" t="s">
        <v>163</v>
      </c>
      <c r="C73" s="59">
        <v>0</v>
      </c>
      <c r="D73" s="59">
        <v>0</v>
      </c>
      <c r="E73" s="59">
        <v>0</v>
      </c>
      <c r="F73" s="181">
        <v>0</v>
      </c>
      <c r="G73" s="59">
        <v>0</v>
      </c>
      <c r="H73" s="59">
        <v>-17500</v>
      </c>
      <c r="I73" s="59">
        <v>-17500</v>
      </c>
      <c r="J73" s="181">
        <v>-35000</v>
      </c>
      <c r="K73" s="59">
        <v>0</v>
      </c>
      <c r="L73" s="59">
        <v>-17500</v>
      </c>
      <c r="M73" s="59">
        <v>-17500</v>
      </c>
      <c r="N73" s="181">
        <v>-35000</v>
      </c>
      <c r="O73" s="59">
        <v>0</v>
      </c>
      <c r="P73" s="59">
        <v>-17500</v>
      </c>
      <c r="Q73" s="59">
        <v>-17500</v>
      </c>
      <c r="R73" s="181">
        <v>-35000</v>
      </c>
      <c r="S73" s="59">
        <v>0</v>
      </c>
      <c r="T73" s="59">
        <v>-17500</v>
      </c>
      <c r="U73" s="59">
        <v>-17500</v>
      </c>
      <c r="V73" s="181">
        <v>-35000</v>
      </c>
      <c r="W73" s="59">
        <v>0</v>
      </c>
    </row>
    <row r="74" spans="2:23" ht="15">
      <c r="B74" s="68" t="s">
        <v>157</v>
      </c>
      <c r="C74" s="59">
        <v>0</v>
      </c>
      <c r="D74" s="59">
        <v>-3068</v>
      </c>
      <c r="E74" s="59">
        <v>-3068</v>
      </c>
      <c r="F74" s="181">
        <v>-3068</v>
      </c>
      <c r="G74" s="59">
        <v>0</v>
      </c>
      <c r="H74" s="59">
        <v>0</v>
      </c>
      <c r="I74" s="59">
        <v>0</v>
      </c>
      <c r="J74" s="181">
        <v>0</v>
      </c>
      <c r="K74" s="59">
        <v>0</v>
      </c>
      <c r="L74" s="59">
        <v>0</v>
      </c>
      <c r="M74" s="59">
        <v>0</v>
      </c>
      <c r="N74" s="188">
        <v>0</v>
      </c>
      <c r="O74" s="59">
        <v>0</v>
      </c>
      <c r="P74" s="290" t="s">
        <v>328</v>
      </c>
      <c r="Q74" s="290">
        <v>0</v>
      </c>
      <c r="R74" s="188">
        <v>0</v>
      </c>
      <c r="S74" s="59">
        <v>0</v>
      </c>
      <c r="T74" s="290">
        <v>0</v>
      </c>
      <c r="U74" s="290">
        <v>0</v>
      </c>
      <c r="V74" s="188">
        <v>0</v>
      </c>
      <c r="W74" s="59">
        <v>0</v>
      </c>
    </row>
    <row r="75" spans="2:23" ht="15">
      <c r="B75" s="49" t="s">
        <v>64</v>
      </c>
      <c r="C75" s="72">
        <v>-40361</v>
      </c>
      <c r="D75" s="72">
        <v>-129270</v>
      </c>
      <c r="E75" s="72">
        <v>-195935</v>
      </c>
      <c r="F75" s="183">
        <v>-303133</v>
      </c>
      <c r="G75" s="72">
        <v>41602</v>
      </c>
      <c r="H75" s="72">
        <v>67765</v>
      </c>
      <c r="I75" s="72">
        <v>77647</v>
      </c>
      <c r="J75" s="183">
        <v>-23573</v>
      </c>
      <c r="K75" s="72">
        <v>-47822</v>
      </c>
      <c r="L75" s="72">
        <v>-17846</v>
      </c>
      <c r="M75" s="72">
        <v>-28351</v>
      </c>
      <c r="N75" s="183">
        <v>-208743</v>
      </c>
      <c r="O75" s="72">
        <v>-109286</v>
      </c>
      <c r="P75" s="72">
        <v>-181462</v>
      </c>
      <c r="Q75" s="72">
        <v>-210315</v>
      </c>
      <c r="R75" s="183">
        <v>-274000</v>
      </c>
      <c r="S75" s="72">
        <v>78537</v>
      </c>
      <c r="T75" s="72">
        <v>-26920</v>
      </c>
      <c r="U75" s="72">
        <v>252740</v>
      </c>
      <c r="V75" s="183">
        <v>785774</v>
      </c>
      <c r="W75" s="72">
        <v>216581</v>
      </c>
    </row>
    <row r="76" spans="2:23" ht="15">
      <c r="B76" s="73" t="s">
        <v>65</v>
      </c>
      <c r="C76" s="72">
        <v>-121839</v>
      </c>
      <c r="D76" s="72">
        <v>-146730</v>
      </c>
      <c r="E76" s="72">
        <v>-141054</v>
      </c>
      <c r="F76" s="183">
        <v>-129692</v>
      </c>
      <c r="G76" s="72">
        <v>-59194</v>
      </c>
      <c r="H76" s="72">
        <v>-5974</v>
      </c>
      <c r="I76" s="72">
        <v>-27391</v>
      </c>
      <c r="J76" s="183">
        <v>47189</v>
      </c>
      <c r="K76" s="72">
        <v>-140342</v>
      </c>
      <c r="L76" s="72">
        <v>-19931</v>
      </c>
      <c r="M76" s="72">
        <v>217674</v>
      </c>
      <c r="N76" s="183">
        <v>114612</v>
      </c>
      <c r="O76" s="72">
        <v>-235431</v>
      </c>
      <c r="P76" s="72">
        <v>-208762</v>
      </c>
      <c r="Q76" s="72">
        <v>-192503</v>
      </c>
      <c r="R76" s="183">
        <v>-177234</v>
      </c>
      <c r="S76" s="72">
        <v>-39431</v>
      </c>
      <c r="T76" s="72">
        <v>-38607</v>
      </c>
      <c r="U76" s="72">
        <v>128902</v>
      </c>
      <c r="V76" s="183">
        <v>171348</v>
      </c>
      <c r="W76" s="72">
        <v>-212053</v>
      </c>
    </row>
    <row r="77" spans="2:23" ht="15">
      <c r="B77" s="55" t="s">
        <v>66</v>
      </c>
      <c r="C77" s="53">
        <v>336282</v>
      </c>
      <c r="D77" s="53">
        <v>336282</v>
      </c>
      <c r="E77" s="53">
        <v>336282</v>
      </c>
      <c r="F77" s="179">
        <v>336282</v>
      </c>
      <c r="G77" s="53">
        <v>199766</v>
      </c>
      <c r="H77" s="53">
        <v>199766</v>
      </c>
      <c r="I77" s="53">
        <v>199766</v>
      </c>
      <c r="J77" s="179">
        <v>199766</v>
      </c>
      <c r="K77" s="53">
        <v>230653</v>
      </c>
      <c r="L77" s="53">
        <v>230653</v>
      </c>
      <c r="M77" s="53">
        <v>230653</v>
      </c>
      <c r="N77" s="179">
        <v>230653</v>
      </c>
      <c r="O77" s="53">
        <v>339781</v>
      </c>
      <c r="P77" s="53">
        <v>339781</v>
      </c>
      <c r="Q77" s="53">
        <v>339781</v>
      </c>
      <c r="R77" s="179">
        <v>339781</v>
      </c>
      <c r="S77" s="53">
        <v>211244</v>
      </c>
      <c r="T77" s="53">
        <v>211244</v>
      </c>
      <c r="U77" s="53">
        <v>211244</v>
      </c>
      <c r="V77" s="179">
        <v>211244</v>
      </c>
      <c r="W77" s="53">
        <v>383150</v>
      </c>
    </row>
    <row r="78" spans="2:23" ht="15">
      <c r="B78" s="69" t="s">
        <v>67</v>
      </c>
      <c r="C78" s="53">
        <v>-5859</v>
      </c>
      <c r="D78" s="53">
        <v>-4387</v>
      </c>
      <c r="E78" s="53">
        <v>-5525</v>
      </c>
      <c r="F78" s="179">
        <v>-6824</v>
      </c>
      <c r="G78" s="53">
        <v>2348</v>
      </c>
      <c r="H78" s="53">
        <v>-5441</v>
      </c>
      <c r="I78" s="53">
        <v>-13013</v>
      </c>
      <c r="J78" s="179">
        <v>-16302</v>
      </c>
      <c r="K78" s="53">
        <v>-4444</v>
      </c>
      <c r="L78" s="53">
        <v>-14113</v>
      </c>
      <c r="M78" s="53">
        <v>-98515</v>
      </c>
      <c r="N78" s="179">
        <v>-5484</v>
      </c>
      <c r="O78" s="53">
        <v>31161</v>
      </c>
      <c r="P78" s="53">
        <v>9292</v>
      </c>
      <c r="Q78" s="53">
        <v>50977</v>
      </c>
      <c r="R78" s="179">
        <v>48697</v>
      </c>
      <c r="S78" s="53">
        <v>7717</v>
      </c>
      <c r="T78" s="53">
        <v>7970</v>
      </c>
      <c r="U78" s="53">
        <v>-148</v>
      </c>
      <c r="V78" s="179">
        <v>558</v>
      </c>
      <c r="W78" s="53">
        <v>1434</v>
      </c>
    </row>
    <row r="79" spans="2:23" ht="15">
      <c r="B79" s="73" t="s">
        <v>70</v>
      </c>
      <c r="C79" s="72">
        <v>208584</v>
      </c>
      <c r="D79" s="72">
        <v>185165</v>
      </c>
      <c r="E79" s="72">
        <v>189703</v>
      </c>
      <c r="F79" s="183">
        <v>199766</v>
      </c>
      <c r="G79" s="72">
        <v>142920</v>
      </c>
      <c r="H79" s="72">
        <v>188351</v>
      </c>
      <c r="I79" s="72">
        <v>159362</v>
      </c>
      <c r="J79" s="183">
        <v>230653</v>
      </c>
      <c r="K79" s="72">
        <v>85867</v>
      </c>
      <c r="L79" s="72">
        <v>196609</v>
      </c>
      <c r="M79" s="72">
        <v>349812</v>
      </c>
      <c r="N79" s="183">
        <v>339781</v>
      </c>
      <c r="O79" s="72">
        <v>135511</v>
      </c>
      <c r="P79" s="72">
        <v>140311</v>
      </c>
      <c r="Q79" s="72">
        <v>198255</v>
      </c>
      <c r="R79" s="183">
        <v>211244</v>
      </c>
      <c r="S79" s="72">
        <v>179530</v>
      </c>
      <c r="T79" s="72">
        <v>180607</v>
      </c>
      <c r="U79" s="72">
        <v>339998</v>
      </c>
      <c r="V79" s="183">
        <v>383150</v>
      </c>
      <c r="W79" s="72">
        <v>172531</v>
      </c>
    </row>
    <row r="80" spans="2:23">
      <c r="C80" s="10"/>
      <c r="D80" s="10"/>
      <c r="E80" s="10"/>
      <c r="F80" s="10"/>
      <c r="G80" s="10"/>
      <c r="H80" s="10"/>
      <c r="I80" s="10"/>
      <c r="J80" s="10"/>
      <c r="K80" s="10"/>
      <c r="L80" s="10"/>
      <c r="M80" s="10"/>
      <c r="N80" s="10"/>
      <c r="O80" s="10"/>
      <c r="P80" s="10"/>
      <c r="Q80" s="10"/>
      <c r="R80" s="10"/>
      <c r="S80" s="10"/>
      <c r="T80" s="10"/>
      <c r="U80" s="10"/>
      <c r="V80" s="10"/>
      <c r="W80" s="10"/>
    </row>
    <row r="81" spans="1:23">
      <c r="C81" s="10"/>
      <c r="D81" s="10"/>
      <c r="E81" s="10"/>
      <c r="F81" s="10"/>
      <c r="G81" s="10"/>
      <c r="H81" s="10"/>
      <c r="I81" s="10"/>
      <c r="J81" s="10"/>
      <c r="K81" s="10"/>
      <c r="L81" s="10"/>
      <c r="M81" s="10"/>
      <c r="N81" s="10"/>
      <c r="O81" s="10"/>
      <c r="P81" s="10"/>
      <c r="Q81" s="10"/>
      <c r="R81" s="10"/>
      <c r="S81" s="10"/>
      <c r="T81" s="10"/>
      <c r="U81" s="10"/>
      <c r="V81" s="10"/>
      <c r="W81" s="10"/>
    </row>
    <row r="82" spans="1:23">
      <c r="C82" s="10"/>
      <c r="D82" s="10"/>
      <c r="E82" s="10"/>
      <c r="F82" s="10"/>
      <c r="G82" s="10"/>
      <c r="H82" s="10"/>
      <c r="I82" s="10"/>
      <c r="J82" s="10"/>
      <c r="K82" s="10"/>
      <c r="L82" s="10"/>
      <c r="M82" s="10"/>
      <c r="N82" s="10"/>
      <c r="O82" s="10"/>
      <c r="P82" s="10"/>
      <c r="Q82" s="10"/>
      <c r="R82" s="10"/>
      <c r="S82" s="10"/>
      <c r="T82" s="10"/>
      <c r="U82" s="10"/>
      <c r="V82" s="10"/>
      <c r="W82" s="10"/>
    </row>
    <row r="96" spans="1:23">
      <c r="A96" t="e">
        <f>+[28]Ranking!$D$56</f>
        <v>#REF!</v>
      </c>
    </row>
  </sheetData>
  <pageMargins left="0.7" right="0.7" top="0.75" bottom="0.75" header="0.3" footer="0.3"/>
  <pageSetup paperSize="9" scale="24"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464C2-DB6B-479F-817C-8757A4D82834}">
  <dimension ref="A1:AB83"/>
  <sheetViews>
    <sheetView showGridLines="0" view="pageBreakPreview" topLeftCell="B1" zoomScale="70" zoomScaleNormal="70" zoomScaleSheetLayoutView="70" workbookViewId="0">
      <pane xSplit="1" ySplit="4" topLeftCell="R5" activePane="bottomRight" state="frozen"/>
      <selection activeCell="B1" sqref="B1"/>
      <selection pane="topRight" activeCell="C1" sqref="C1"/>
      <selection pane="bottomLeft" activeCell="B5" sqref="B5"/>
      <selection pane="bottomRight" activeCell="W27" sqref="W27"/>
    </sheetView>
  </sheetViews>
  <sheetFormatPr baseColWidth="10" defaultRowHeight="14.5" outlineLevelRow="1" outlineLevelCol="1"/>
  <cols>
    <col min="1" max="1" width="3.453125" style="8" customWidth="1"/>
    <col min="2" max="2" width="74.08984375" customWidth="1"/>
    <col min="3" max="5" width="15.453125" style="9" hidden="1" customWidth="1" outlineLevel="1"/>
    <col min="6" max="6" width="15.36328125" style="9" customWidth="1" collapsed="1"/>
    <col min="7" max="9" width="15.453125" style="9" hidden="1" customWidth="1" outlineLevel="1"/>
    <col min="10" max="10" width="15.36328125" style="9" customWidth="1" collapsed="1"/>
    <col min="11" max="13" width="15.36328125" style="9" hidden="1" customWidth="1" outlineLevel="1"/>
    <col min="14" max="14" width="15.36328125" style="9" customWidth="1" collapsed="1"/>
    <col min="15" max="17" width="15.36328125" style="9" hidden="1" customWidth="1" outlineLevel="1"/>
    <col min="18" max="18" width="15.36328125" style="9" customWidth="1" collapsed="1"/>
    <col min="19" max="21" width="15.36328125" style="9" customWidth="1" outlineLevel="1"/>
    <col min="22" max="22" width="15.36328125" style="9" customWidth="1"/>
    <col min="23" max="23" width="15.36328125" style="9" customWidth="1" outlineLevel="1"/>
    <col min="25" max="27" width="15.36328125" style="9" customWidth="1"/>
  </cols>
  <sheetData>
    <row r="1" spans="2:27">
      <c r="C1" s="12"/>
      <c r="D1" s="12"/>
      <c r="E1" s="12"/>
      <c r="F1" s="12"/>
      <c r="G1" s="12"/>
      <c r="H1" s="12"/>
      <c r="I1" s="12"/>
      <c r="J1" s="12"/>
      <c r="K1" s="12"/>
      <c r="L1" s="12"/>
      <c r="M1" s="12"/>
      <c r="N1" s="12"/>
      <c r="O1" s="12"/>
      <c r="P1" s="12"/>
      <c r="Q1" s="12"/>
      <c r="R1" s="12"/>
      <c r="S1" s="12"/>
      <c r="T1" s="12"/>
      <c r="U1" s="12"/>
      <c r="V1" s="12"/>
      <c r="W1" s="12"/>
      <c r="Y1" s="12"/>
      <c r="Z1" s="12"/>
      <c r="AA1" s="12"/>
    </row>
    <row r="2" spans="2:27">
      <c r="C2" s="12"/>
      <c r="D2" s="12"/>
      <c r="E2" s="12"/>
      <c r="F2" s="12"/>
      <c r="G2" s="12"/>
      <c r="H2" s="12"/>
      <c r="I2" s="12"/>
      <c r="J2" s="12"/>
      <c r="K2" s="12"/>
      <c r="L2" s="12"/>
      <c r="M2" s="12"/>
      <c r="N2" s="12"/>
      <c r="O2" s="12"/>
      <c r="P2" s="12"/>
      <c r="Q2" s="12"/>
      <c r="R2" s="12"/>
      <c r="S2" s="12"/>
      <c r="T2" s="12"/>
      <c r="U2" s="12"/>
      <c r="V2" s="12"/>
      <c r="W2" s="12"/>
      <c r="Y2" s="12"/>
      <c r="Z2" s="12"/>
      <c r="AA2" s="12"/>
    </row>
    <row r="3" spans="2:27" ht="16.5">
      <c r="C3" s="12"/>
      <c r="D3" s="12"/>
      <c r="E3" s="12"/>
      <c r="F3" s="12"/>
      <c r="G3" s="12"/>
      <c r="H3" s="12"/>
      <c r="I3" s="12"/>
      <c r="J3" s="12"/>
      <c r="K3" s="12"/>
      <c r="L3" s="12"/>
      <c r="M3" s="12"/>
      <c r="N3" s="12"/>
      <c r="O3" s="12"/>
      <c r="P3" s="12"/>
      <c r="Q3" s="12"/>
      <c r="R3" s="12"/>
      <c r="S3" s="12"/>
      <c r="T3" s="12"/>
      <c r="U3" s="12"/>
      <c r="V3" s="12"/>
      <c r="W3" s="12"/>
      <c r="Y3" s="423" t="s">
        <v>410</v>
      </c>
      <c r="Z3" s="424"/>
      <c r="AA3" s="425"/>
    </row>
    <row r="4" spans="2:27" s="8" customFormat="1" ht="27.5" customHeight="1" thickBot="1">
      <c r="B4" s="291" t="s">
        <v>310</v>
      </c>
      <c r="C4" s="292" t="s">
        <v>302</v>
      </c>
      <c r="D4" s="292" t="s">
        <v>303</v>
      </c>
      <c r="E4" s="292" t="s">
        <v>304</v>
      </c>
      <c r="F4" s="293">
        <v>2021</v>
      </c>
      <c r="G4" s="292" t="s">
        <v>226</v>
      </c>
      <c r="H4" s="292" t="s">
        <v>227</v>
      </c>
      <c r="I4" s="292" t="s">
        <v>228</v>
      </c>
      <c r="J4" s="293">
        <v>2022</v>
      </c>
      <c r="K4" s="155" t="s">
        <v>223</v>
      </c>
      <c r="L4" s="155" t="s">
        <v>224</v>
      </c>
      <c r="M4" s="155" t="s">
        <v>225</v>
      </c>
      <c r="N4" s="293">
        <v>2023</v>
      </c>
      <c r="O4" s="155" t="s">
        <v>321</v>
      </c>
      <c r="P4" s="155" t="s">
        <v>327</v>
      </c>
      <c r="Q4" s="155" t="s">
        <v>335</v>
      </c>
      <c r="R4" s="293">
        <v>2024</v>
      </c>
      <c r="S4" s="155" t="s">
        <v>342</v>
      </c>
      <c r="T4" s="155" t="s">
        <v>343</v>
      </c>
      <c r="U4" s="155" t="s">
        <v>344</v>
      </c>
      <c r="V4" s="293">
        <v>2025</v>
      </c>
      <c r="W4" s="155" t="s">
        <v>404</v>
      </c>
      <c r="Y4" s="293">
        <v>2024</v>
      </c>
      <c r="Z4" s="155" t="s">
        <v>342</v>
      </c>
      <c r="AA4" s="293">
        <v>2025</v>
      </c>
    </row>
    <row r="6" spans="2:27" ht="21.5">
      <c r="B6" s="80" t="s">
        <v>169</v>
      </c>
      <c r="C6" s="156"/>
      <c r="D6" s="156"/>
      <c r="E6" s="156"/>
      <c r="F6" s="204"/>
      <c r="G6" s="156"/>
      <c r="H6" s="156"/>
      <c r="I6" s="156"/>
      <c r="J6" s="204"/>
      <c r="K6" s="156"/>
      <c r="L6" s="156"/>
      <c r="M6" s="156"/>
      <c r="N6" s="204"/>
      <c r="O6" s="156"/>
      <c r="P6" s="156"/>
      <c r="Q6" s="156"/>
      <c r="R6" s="204"/>
      <c r="S6" s="156"/>
      <c r="T6" s="156"/>
      <c r="U6" s="156"/>
      <c r="V6" s="204"/>
      <c r="W6" s="156"/>
      <c r="Y6" s="204"/>
      <c r="Z6" s="156"/>
      <c r="AA6" s="204"/>
    </row>
    <row r="7" spans="2:27" ht="15.5" thickBot="1">
      <c r="B7" s="50" t="s">
        <v>124</v>
      </c>
      <c r="C7" s="189" t="s">
        <v>302</v>
      </c>
      <c r="D7" s="189" t="s">
        <v>303</v>
      </c>
      <c r="E7" s="189" t="s">
        <v>304</v>
      </c>
      <c r="F7" s="190">
        <v>2021</v>
      </c>
      <c r="G7" s="189" t="s">
        <v>226</v>
      </c>
      <c r="H7" s="189" t="s">
        <v>227</v>
      </c>
      <c r="I7" s="189" t="s">
        <v>228</v>
      </c>
      <c r="J7" s="190">
        <v>2022</v>
      </c>
      <c r="K7" s="155" t="s">
        <v>223</v>
      </c>
      <c r="L7" s="155" t="s">
        <v>224</v>
      </c>
      <c r="M7" s="155" t="s">
        <v>225</v>
      </c>
      <c r="N7" s="190">
        <v>2023</v>
      </c>
      <c r="O7" s="155" t="s">
        <v>321</v>
      </c>
      <c r="P7" s="155" t="s">
        <v>327</v>
      </c>
      <c r="Q7" s="155" t="s">
        <v>335</v>
      </c>
      <c r="R7" s="268">
        <v>2024</v>
      </c>
      <c r="S7" s="155" t="s">
        <v>342</v>
      </c>
      <c r="T7" s="155" t="s">
        <v>343</v>
      </c>
      <c r="U7" s="155" t="s">
        <v>344</v>
      </c>
      <c r="V7" s="268">
        <v>2025</v>
      </c>
      <c r="W7" s="155" t="s">
        <v>404</v>
      </c>
      <c r="Y7" s="268">
        <v>2024</v>
      </c>
      <c r="Z7" s="155" t="s">
        <v>342</v>
      </c>
      <c r="AA7" s="268">
        <v>2025</v>
      </c>
    </row>
    <row r="8" spans="2:27" ht="15">
      <c r="B8" s="39" t="s">
        <v>108</v>
      </c>
      <c r="C8" s="75">
        <v>79081</v>
      </c>
      <c r="D8" s="75">
        <v>240246</v>
      </c>
      <c r="E8" s="75">
        <v>397618</v>
      </c>
      <c r="F8" s="205">
        <v>562010</v>
      </c>
      <c r="G8" s="75">
        <v>77056</v>
      </c>
      <c r="H8" s="75">
        <v>257432</v>
      </c>
      <c r="I8" s="75">
        <v>424186</v>
      </c>
      <c r="J8" s="205">
        <v>630760</v>
      </c>
      <c r="K8" s="75">
        <v>98746</v>
      </c>
      <c r="L8" s="75">
        <v>286593</v>
      </c>
      <c r="M8" s="75">
        <v>483261</v>
      </c>
      <c r="N8" s="205">
        <v>722307</v>
      </c>
      <c r="O8" s="75">
        <v>107207</v>
      </c>
      <c r="P8" s="75">
        <v>288136</v>
      </c>
      <c r="Q8" s="75">
        <v>524651</v>
      </c>
      <c r="R8" s="205">
        <v>707954</v>
      </c>
      <c r="S8" s="75">
        <v>125587</v>
      </c>
      <c r="T8" s="75">
        <v>316391</v>
      </c>
      <c r="U8" s="75">
        <v>459892</v>
      </c>
      <c r="V8" s="205">
        <v>656868</v>
      </c>
      <c r="W8" s="75">
        <v>120781</v>
      </c>
      <c r="Y8" s="205">
        <v>707954</v>
      </c>
      <c r="Z8" s="75">
        <v>125587</v>
      </c>
      <c r="AA8" s="205">
        <v>656868</v>
      </c>
    </row>
    <row r="9" spans="2:27" ht="15">
      <c r="B9" s="41" t="s">
        <v>109</v>
      </c>
      <c r="C9" s="76">
        <v>-47406</v>
      </c>
      <c r="D9" s="76">
        <v>-149098</v>
      </c>
      <c r="E9" s="76">
        <v>-248446</v>
      </c>
      <c r="F9" s="206">
        <v>-368501</v>
      </c>
      <c r="G9" s="76">
        <v>-57297</v>
      </c>
      <c r="H9" s="76">
        <v>-175550</v>
      </c>
      <c r="I9" s="76">
        <v>-295789</v>
      </c>
      <c r="J9" s="206">
        <v>-455841</v>
      </c>
      <c r="K9" s="76">
        <v>-71867</v>
      </c>
      <c r="L9" s="76">
        <v>-195533</v>
      </c>
      <c r="M9" s="76">
        <v>-324103</v>
      </c>
      <c r="N9" s="206">
        <v>-504570</v>
      </c>
      <c r="O9" s="76">
        <v>-82173</v>
      </c>
      <c r="P9" s="76">
        <v>-217527</v>
      </c>
      <c r="Q9" s="76">
        <v>-378144</v>
      </c>
      <c r="R9" s="206">
        <v>-498840</v>
      </c>
      <c r="S9" s="76">
        <v>-107183</v>
      </c>
      <c r="T9" s="76">
        <v>-248392</v>
      </c>
      <c r="U9" s="76">
        <v>-346377</v>
      </c>
      <c r="V9" s="206">
        <v>-482747</v>
      </c>
      <c r="W9" s="76">
        <v>-86049</v>
      </c>
      <c r="Y9" s="206">
        <v>-498840</v>
      </c>
      <c r="Z9" s="76">
        <v>-107183</v>
      </c>
      <c r="AA9" s="206">
        <v>-482747</v>
      </c>
    </row>
    <row r="10" spans="2:27" ht="28">
      <c r="B10" s="41" t="s">
        <v>110</v>
      </c>
      <c r="C10" s="76">
        <v>27749</v>
      </c>
      <c r="D10" s="76">
        <v>27855</v>
      </c>
      <c r="E10" s="76">
        <v>71148</v>
      </c>
      <c r="F10" s="206">
        <v>88659</v>
      </c>
      <c r="G10" s="76">
        <v>37438</v>
      </c>
      <c r="H10" s="76">
        <v>47905</v>
      </c>
      <c r="I10" s="76">
        <v>77717</v>
      </c>
      <c r="J10" s="206">
        <v>108066</v>
      </c>
      <c r="K10" s="76">
        <v>48256</v>
      </c>
      <c r="L10" s="76">
        <v>72438</v>
      </c>
      <c r="M10" s="76">
        <v>97957</v>
      </c>
      <c r="N10" s="206">
        <v>94436</v>
      </c>
      <c r="O10" s="76">
        <v>23152</v>
      </c>
      <c r="P10" s="76">
        <v>36954</v>
      </c>
      <c r="Q10" s="76">
        <v>41531</v>
      </c>
      <c r="R10" s="206">
        <v>41166</v>
      </c>
      <c r="S10" s="76">
        <v>7577</v>
      </c>
      <c r="T10" s="76">
        <v>8712</v>
      </c>
      <c r="U10" s="76">
        <v>49616</v>
      </c>
      <c r="V10" s="206">
        <v>59024</v>
      </c>
      <c r="W10" s="76">
        <v>2856</v>
      </c>
      <c r="Y10" s="206">
        <v>41166</v>
      </c>
      <c r="Z10" s="76">
        <v>7577</v>
      </c>
      <c r="AA10" s="206">
        <v>59024</v>
      </c>
    </row>
    <row r="11" spans="2:27" ht="15">
      <c r="B11" s="41" t="s">
        <v>111</v>
      </c>
      <c r="C11" s="76">
        <v>-1179</v>
      </c>
      <c r="D11" s="76">
        <v>-1527</v>
      </c>
      <c r="E11" s="76">
        <v>-1529</v>
      </c>
      <c r="F11" s="206">
        <v>-1495</v>
      </c>
      <c r="G11" s="76">
        <v>-699</v>
      </c>
      <c r="H11" s="76">
        <v>-934</v>
      </c>
      <c r="I11" s="76">
        <v>-934</v>
      </c>
      <c r="J11" s="206">
        <v>-934</v>
      </c>
      <c r="K11" s="76">
        <v>125</v>
      </c>
      <c r="L11" s="76">
        <v>-415</v>
      </c>
      <c r="M11" s="76">
        <v>-167</v>
      </c>
      <c r="N11" s="206">
        <v>-156</v>
      </c>
      <c r="O11" s="76">
        <v>355</v>
      </c>
      <c r="P11" s="76">
        <v>517</v>
      </c>
      <c r="Q11" s="76">
        <v>540</v>
      </c>
      <c r="R11" s="206">
        <v>554</v>
      </c>
      <c r="S11" s="76">
        <v>-179</v>
      </c>
      <c r="T11" s="76">
        <v>-774</v>
      </c>
      <c r="U11" s="76">
        <v>-609</v>
      </c>
      <c r="V11" s="206">
        <v>-609</v>
      </c>
      <c r="W11" s="76">
        <v>-90</v>
      </c>
      <c r="Y11" s="206">
        <v>554</v>
      </c>
      <c r="Z11" s="76">
        <v>-179</v>
      </c>
      <c r="AA11" s="206">
        <v>-609</v>
      </c>
    </row>
    <row r="12" spans="2:27" ht="15">
      <c r="B12" s="47" t="s">
        <v>112</v>
      </c>
      <c r="C12" s="81">
        <v>58245</v>
      </c>
      <c r="D12" s="81">
        <v>117476</v>
      </c>
      <c r="E12" s="81">
        <v>218791</v>
      </c>
      <c r="F12" s="207">
        <v>280673</v>
      </c>
      <c r="G12" s="81">
        <v>56498</v>
      </c>
      <c r="H12" s="81">
        <v>128853</v>
      </c>
      <c r="I12" s="81">
        <v>205180</v>
      </c>
      <c r="J12" s="207">
        <v>282051</v>
      </c>
      <c r="K12" s="81">
        <v>75260</v>
      </c>
      <c r="L12" s="81">
        <v>163083</v>
      </c>
      <c r="M12" s="81">
        <v>256948</v>
      </c>
      <c r="N12" s="207">
        <v>312017</v>
      </c>
      <c r="O12" s="81">
        <v>48541</v>
      </c>
      <c r="P12" s="81">
        <v>108080</v>
      </c>
      <c r="Q12" s="81">
        <v>188578</v>
      </c>
      <c r="R12" s="207">
        <v>250834</v>
      </c>
      <c r="S12" s="81">
        <v>25802</v>
      </c>
      <c r="T12" s="81">
        <v>75937</v>
      </c>
      <c r="U12" s="81">
        <v>162522</v>
      </c>
      <c r="V12" s="207">
        <v>232536</v>
      </c>
      <c r="W12" s="81">
        <v>37498</v>
      </c>
      <c r="Y12" s="207">
        <v>250834</v>
      </c>
      <c r="Z12" s="81">
        <v>25802</v>
      </c>
      <c r="AA12" s="207">
        <v>232536</v>
      </c>
    </row>
    <row r="13" spans="2:27" ht="15">
      <c r="B13" s="41" t="s">
        <v>113</v>
      </c>
      <c r="C13" s="76">
        <v>-4313</v>
      </c>
      <c r="D13" s="76">
        <v>-9962</v>
      </c>
      <c r="E13" s="76">
        <v>-14490</v>
      </c>
      <c r="F13" s="206">
        <v>-19464</v>
      </c>
      <c r="G13" s="76">
        <v>-4297</v>
      </c>
      <c r="H13" s="76">
        <v>-10505</v>
      </c>
      <c r="I13" s="76">
        <v>-16134</v>
      </c>
      <c r="J13" s="206">
        <v>-21917</v>
      </c>
      <c r="K13" s="76">
        <v>-6451</v>
      </c>
      <c r="L13" s="76">
        <v>-12299</v>
      </c>
      <c r="M13" s="76">
        <v>-18228</v>
      </c>
      <c r="N13" s="206">
        <v>-25591</v>
      </c>
      <c r="O13" s="76">
        <v>-5903</v>
      </c>
      <c r="P13" s="76">
        <v>-12229</v>
      </c>
      <c r="Q13" s="76">
        <v>-18364</v>
      </c>
      <c r="R13" s="206">
        <v>-25179</v>
      </c>
      <c r="S13" s="76">
        <v>-6820</v>
      </c>
      <c r="T13" s="76">
        <v>-16417</v>
      </c>
      <c r="U13" s="76">
        <v>-21355</v>
      </c>
      <c r="V13" s="206">
        <v>-27152</v>
      </c>
      <c r="W13" s="76">
        <v>-6886</v>
      </c>
      <c r="Y13" s="206">
        <v>-25179</v>
      </c>
      <c r="Z13" s="76">
        <v>-6820</v>
      </c>
      <c r="AA13" s="206">
        <v>-27152</v>
      </c>
    </row>
    <row r="14" spans="2:27" ht="15">
      <c r="B14" s="41" t="s">
        <v>114</v>
      </c>
      <c r="C14" s="76">
        <v>-8423</v>
      </c>
      <c r="D14" s="76">
        <v>-25934</v>
      </c>
      <c r="E14" s="76">
        <v>-40166</v>
      </c>
      <c r="F14" s="206">
        <v>-52946</v>
      </c>
      <c r="G14" s="76">
        <v>-6284</v>
      </c>
      <c r="H14" s="76">
        <v>-22074</v>
      </c>
      <c r="I14" s="76">
        <v>-35031</v>
      </c>
      <c r="J14" s="206">
        <v>-50165</v>
      </c>
      <c r="K14" s="76">
        <v>-8189</v>
      </c>
      <c r="L14" s="76">
        <v>-23787</v>
      </c>
      <c r="M14" s="76">
        <v>-43592</v>
      </c>
      <c r="N14" s="206">
        <v>-69155</v>
      </c>
      <c r="O14" s="76">
        <v>-13285</v>
      </c>
      <c r="P14" s="76">
        <v>-32270</v>
      </c>
      <c r="Q14" s="76">
        <v>-55884</v>
      </c>
      <c r="R14" s="206">
        <v>-73804</v>
      </c>
      <c r="S14" s="76">
        <v>-11816</v>
      </c>
      <c r="T14" s="76">
        <v>-31899</v>
      </c>
      <c r="U14" s="76">
        <v>-48978</v>
      </c>
      <c r="V14" s="206">
        <v>-71988</v>
      </c>
      <c r="W14" s="76">
        <v>-15053</v>
      </c>
      <c r="Y14" s="206">
        <v>-73804</v>
      </c>
      <c r="Z14" s="76">
        <v>-11816</v>
      </c>
      <c r="AA14" s="206">
        <v>-71988</v>
      </c>
    </row>
    <row r="15" spans="2:27" ht="15">
      <c r="B15" s="41" t="s">
        <v>115</v>
      </c>
      <c r="C15" s="76">
        <v>-9398</v>
      </c>
      <c r="D15" s="76">
        <v>-14221</v>
      </c>
      <c r="E15" s="76">
        <v>-15224</v>
      </c>
      <c r="F15" s="206">
        <v>-17390</v>
      </c>
      <c r="G15" s="76">
        <v>-3193</v>
      </c>
      <c r="H15" s="76">
        <v>1138</v>
      </c>
      <c r="I15" s="76">
        <v>3672</v>
      </c>
      <c r="J15" s="206">
        <v>2881</v>
      </c>
      <c r="K15" s="76">
        <v>-7263</v>
      </c>
      <c r="L15" s="76">
        <v>-5499</v>
      </c>
      <c r="M15" s="76">
        <v>-17043</v>
      </c>
      <c r="N15" s="206">
        <v>2463</v>
      </c>
      <c r="O15" s="76">
        <v>-9813</v>
      </c>
      <c r="P15" s="76">
        <v>7516</v>
      </c>
      <c r="Q15" s="76">
        <v>2560</v>
      </c>
      <c r="R15" s="206">
        <v>23303</v>
      </c>
      <c r="S15" s="76">
        <v>1596</v>
      </c>
      <c r="T15" s="76">
        <v>5872</v>
      </c>
      <c r="U15" s="76">
        <v>6228</v>
      </c>
      <c r="V15" s="206">
        <v>9432</v>
      </c>
      <c r="W15" s="76">
        <v>-4238</v>
      </c>
      <c r="Y15" s="206">
        <v>23303</v>
      </c>
      <c r="Z15" s="76">
        <v>1596</v>
      </c>
      <c r="AA15" s="206">
        <v>9432</v>
      </c>
    </row>
    <row r="16" spans="2:27" ht="15">
      <c r="B16" s="47" t="s">
        <v>116</v>
      </c>
      <c r="C16" s="81">
        <v>36111</v>
      </c>
      <c r="D16" s="81">
        <v>67359</v>
      </c>
      <c r="E16" s="81">
        <v>148911</v>
      </c>
      <c r="F16" s="207">
        <v>190873</v>
      </c>
      <c r="G16" s="81">
        <v>42724</v>
      </c>
      <c r="H16" s="81">
        <v>97412</v>
      </c>
      <c r="I16" s="81">
        <v>157687</v>
      </c>
      <c r="J16" s="207">
        <v>212850</v>
      </c>
      <c r="K16" s="81">
        <v>53357</v>
      </c>
      <c r="L16" s="81">
        <v>121498</v>
      </c>
      <c r="M16" s="81">
        <v>178085</v>
      </c>
      <c r="N16" s="207">
        <v>219734</v>
      </c>
      <c r="O16" s="81">
        <v>19540</v>
      </c>
      <c r="P16" s="81">
        <v>71097</v>
      </c>
      <c r="Q16" s="81">
        <v>116890</v>
      </c>
      <c r="R16" s="207">
        <v>175154</v>
      </c>
      <c r="S16" s="81">
        <v>8762</v>
      </c>
      <c r="T16" s="81">
        <v>33493</v>
      </c>
      <c r="U16" s="81">
        <v>98417</v>
      </c>
      <c r="V16" s="207">
        <v>142828</v>
      </c>
      <c r="W16" s="81">
        <v>11321</v>
      </c>
      <c r="Y16" s="207">
        <v>175154</v>
      </c>
      <c r="Z16" s="81">
        <v>8762</v>
      </c>
      <c r="AA16" s="207">
        <v>142828</v>
      </c>
    </row>
    <row r="17" spans="1:27" ht="15" outlineLevel="1">
      <c r="A17" s="8" t="s">
        <v>144</v>
      </c>
      <c r="B17" s="41" t="s">
        <v>148</v>
      </c>
      <c r="C17" s="77">
        <v>0</v>
      </c>
      <c r="D17" s="77">
        <v>0</v>
      </c>
      <c r="E17" s="77">
        <v>0</v>
      </c>
      <c r="F17" s="208">
        <v>0</v>
      </c>
      <c r="G17" s="77">
        <v>0</v>
      </c>
      <c r="H17" s="77">
        <v>0</v>
      </c>
      <c r="I17" s="77">
        <v>0</v>
      </c>
      <c r="J17" s="208">
        <v>0</v>
      </c>
      <c r="K17" s="77">
        <v>0</v>
      </c>
      <c r="L17" s="77">
        <v>0</v>
      </c>
      <c r="M17" s="77">
        <v>0</v>
      </c>
      <c r="N17" s="208">
        <v>0</v>
      </c>
      <c r="O17" s="77">
        <v>0</v>
      </c>
      <c r="P17" s="77">
        <v>0</v>
      </c>
      <c r="Q17" s="77">
        <v>0</v>
      </c>
      <c r="R17" s="208">
        <v>0</v>
      </c>
      <c r="S17" s="77">
        <v>0</v>
      </c>
      <c r="T17" s="77">
        <v>0</v>
      </c>
      <c r="U17" s="77">
        <v>0</v>
      </c>
      <c r="V17" s="208">
        <v>0</v>
      </c>
      <c r="W17" s="77">
        <v>0</v>
      </c>
      <c r="Y17" s="208">
        <v>0</v>
      </c>
      <c r="Z17" s="77">
        <v>0</v>
      </c>
      <c r="AA17" s="208">
        <v>0</v>
      </c>
    </row>
    <row r="18" spans="1:27" ht="15">
      <c r="A18" s="8" t="s">
        <v>144</v>
      </c>
      <c r="B18" s="41" t="s">
        <v>149</v>
      </c>
      <c r="C18" s="77">
        <v>0</v>
      </c>
      <c r="D18" s="77">
        <v>0</v>
      </c>
      <c r="E18" s="77">
        <v>0</v>
      </c>
      <c r="F18" s="208">
        <v>0</v>
      </c>
      <c r="G18" s="77">
        <v>0</v>
      </c>
      <c r="H18" s="77">
        <v>0</v>
      </c>
      <c r="I18" s="77">
        <v>0</v>
      </c>
      <c r="J18" s="208">
        <v>0</v>
      </c>
      <c r="K18" s="77">
        <v>0</v>
      </c>
      <c r="L18" s="77">
        <v>0</v>
      </c>
      <c r="M18" s="77">
        <v>0</v>
      </c>
      <c r="N18" s="208">
        <v>0</v>
      </c>
      <c r="O18" s="77">
        <v>0</v>
      </c>
      <c r="P18" s="77">
        <v>0</v>
      </c>
      <c r="Q18" s="77">
        <v>0</v>
      </c>
      <c r="R18" s="208">
        <v>0</v>
      </c>
      <c r="S18" s="77">
        <v>0</v>
      </c>
      <c r="T18" s="77">
        <v>0</v>
      </c>
      <c r="U18" s="77">
        <v>0</v>
      </c>
      <c r="V18" s="208">
        <v>0</v>
      </c>
      <c r="W18" s="77">
        <v>0</v>
      </c>
      <c r="Y18" s="208">
        <v>0</v>
      </c>
      <c r="Z18" s="77">
        <v>0</v>
      </c>
      <c r="AA18" s="208">
        <v>0</v>
      </c>
    </row>
    <row r="19" spans="1:27" ht="15">
      <c r="B19" s="47" t="s">
        <v>121</v>
      </c>
      <c r="C19" s="81">
        <v>36111</v>
      </c>
      <c r="D19" s="81">
        <v>67359</v>
      </c>
      <c r="E19" s="81">
        <v>148911</v>
      </c>
      <c r="F19" s="207">
        <v>190873</v>
      </c>
      <c r="G19" s="81">
        <v>42724</v>
      </c>
      <c r="H19" s="81">
        <v>97412</v>
      </c>
      <c r="I19" s="81">
        <v>157687</v>
      </c>
      <c r="J19" s="207">
        <v>212850</v>
      </c>
      <c r="K19" s="81">
        <v>53357</v>
      </c>
      <c r="L19" s="81">
        <v>121498</v>
      </c>
      <c r="M19" s="81">
        <v>178085</v>
      </c>
      <c r="N19" s="207">
        <v>219734</v>
      </c>
      <c r="O19" s="81">
        <v>19540</v>
      </c>
      <c r="P19" s="81">
        <v>71097</v>
      </c>
      <c r="Q19" s="81">
        <v>116890</v>
      </c>
      <c r="R19" s="207">
        <v>175154</v>
      </c>
      <c r="S19" s="81">
        <v>8762</v>
      </c>
      <c r="T19" s="81">
        <v>33493</v>
      </c>
      <c r="U19" s="81">
        <v>98417</v>
      </c>
      <c r="V19" s="207">
        <v>142828</v>
      </c>
      <c r="W19" s="81">
        <v>11321</v>
      </c>
      <c r="Y19" s="207">
        <v>175154</v>
      </c>
      <c r="Z19" s="81">
        <v>8762</v>
      </c>
      <c r="AA19" s="207">
        <v>142828</v>
      </c>
    </row>
    <row r="20" spans="1:27" ht="15">
      <c r="A20" s="8" t="s">
        <v>144</v>
      </c>
      <c r="B20" s="41" t="s">
        <v>170</v>
      </c>
      <c r="C20" s="77">
        <v>22043</v>
      </c>
      <c r="D20" s="77">
        <v>64381</v>
      </c>
      <c r="E20" s="77">
        <v>120917</v>
      </c>
      <c r="F20" s="208">
        <v>143981</v>
      </c>
      <c r="G20" s="77">
        <v>14554</v>
      </c>
      <c r="H20" s="77">
        <v>64224</v>
      </c>
      <c r="I20" s="77">
        <v>114951</v>
      </c>
      <c r="J20" s="208">
        <v>160920</v>
      </c>
      <c r="K20" s="77">
        <v>23331</v>
      </c>
      <c r="L20" s="77">
        <v>72033</v>
      </c>
      <c r="M20" s="77">
        <v>130076</v>
      </c>
      <c r="N20" s="208">
        <v>175903</v>
      </c>
      <c r="O20" s="77">
        <v>32315</v>
      </c>
      <c r="P20" s="77">
        <v>87644</v>
      </c>
      <c r="Q20" s="77">
        <v>141981</v>
      </c>
      <c r="R20" s="208">
        <v>189006</v>
      </c>
      <c r="S20" s="77">
        <v>21089</v>
      </c>
      <c r="T20" s="77">
        <v>64458</v>
      </c>
      <c r="U20" s="77">
        <v>120001</v>
      </c>
      <c r="V20" s="208">
        <v>148710</v>
      </c>
      <c r="W20" s="77">
        <v>29281</v>
      </c>
      <c r="Y20" s="208">
        <v>189006</v>
      </c>
      <c r="Z20" s="77">
        <v>21089</v>
      </c>
      <c r="AA20" s="208">
        <v>148710</v>
      </c>
    </row>
    <row r="21" spans="1:27" ht="15">
      <c r="B21" s="47" t="s">
        <v>18</v>
      </c>
      <c r="C21" s="81">
        <v>58154</v>
      </c>
      <c r="D21" s="81">
        <v>131740</v>
      </c>
      <c r="E21" s="81">
        <v>269828</v>
      </c>
      <c r="F21" s="207">
        <v>334854</v>
      </c>
      <c r="G21" s="81">
        <v>57278</v>
      </c>
      <c r="H21" s="81">
        <v>161636</v>
      </c>
      <c r="I21" s="81">
        <v>272638</v>
      </c>
      <c r="J21" s="207">
        <v>373770</v>
      </c>
      <c r="K21" s="81">
        <v>76688</v>
      </c>
      <c r="L21" s="81">
        <v>193531</v>
      </c>
      <c r="M21" s="81">
        <v>308161</v>
      </c>
      <c r="N21" s="207">
        <v>395637</v>
      </c>
      <c r="O21" s="81">
        <v>51855</v>
      </c>
      <c r="P21" s="81">
        <v>158741</v>
      </c>
      <c r="Q21" s="81">
        <v>258871</v>
      </c>
      <c r="R21" s="207">
        <v>364160</v>
      </c>
      <c r="S21" s="81">
        <v>29851</v>
      </c>
      <c r="T21" s="81">
        <v>97951</v>
      </c>
      <c r="U21" s="81">
        <v>218418</v>
      </c>
      <c r="V21" s="207">
        <v>291538</v>
      </c>
      <c r="W21" s="81">
        <v>40602</v>
      </c>
      <c r="Y21" s="207">
        <v>364160</v>
      </c>
      <c r="Z21" s="81">
        <v>29851</v>
      </c>
      <c r="AA21" s="207">
        <v>291538</v>
      </c>
    </row>
    <row r="22" spans="1:27" ht="15">
      <c r="B22" s="28"/>
      <c r="C22" s="44"/>
      <c r="D22" s="44"/>
      <c r="E22" s="44"/>
      <c r="F22" s="44"/>
      <c r="G22" s="44"/>
      <c r="H22" s="44"/>
      <c r="I22" s="44"/>
      <c r="J22" s="44"/>
      <c r="K22" s="44"/>
      <c r="L22" s="44"/>
      <c r="M22" s="44"/>
      <c r="N22" s="44"/>
      <c r="O22" s="44"/>
      <c r="P22" s="44"/>
      <c r="Q22" s="44"/>
      <c r="R22" s="44"/>
      <c r="S22" s="44"/>
      <c r="T22" s="44"/>
      <c r="U22" s="44"/>
      <c r="V22" s="44"/>
      <c r="W22" s="44"/>
      <c r="Y22" s="44"/>
      <c r="Z22" s="44"/>
      <c r="AA22" s="44"/>
    </row>
    <row r="23" spans="1:27" ht="15">
      <c r="A23" s="17"/>
      <c r="B23" s="78"/>
      <c r="C23" s="79"/>
      <c r="D23" s="79"/>
      <c r="E23" s="79"/>
      <c r="F23" s="79"/>
      <c r="G23" s="79"/>
      <c r="H23" s="79"/>
      <c r="I23" s="79"/>
      <c r="J23" s="79"/>
      <c r="K23" s="79"/>
      <c r="L23" s="79"/>
      <c r="M23" s="79"/>
      <c r="N23" s="79"/>
      <c r="O23" s="79"/>
      <c r="P23" s="79"/>
      <c r="Q23" s="79"/>
      <c r="R23" s="79"/>
      <c r="S23" s="79"/>
      <c r="T23" s="79"/>
      <c r="U23" s="79"/>
      <c r="V23" s="79"/>
      <c r="W23" s="79"/>
      <c r="Y23" s="79"/>
      <c r="Z23" s="79"/>
      <c r="AA23" s="79"/>
    </row>
    <row r="24" spans="1:27" ht="21.5">
      <c r="B24" s="80" t="s">
        <v>353</v>
      </c>
      <c r="C24" s="156"/>
      <c r="D24" s="156"/>
      <c r="E24" s="156"/>
      <c r="F24" s="204"/>
      <c r="G24" s="156"/>
      <c r="H24" s="156"/>
      <c r="I24" s="156"/>
      <c r="J24" s="204"/>
      <c r="K24" s="156"/>
      <c r="L24" s="156"/>
      <c r="M24" s="156"/>
      <c r="N24" s="204"/>
      <c r="O24" s="156"/>
      <c r="P24" s="156"/>
      <c r="Q24" s="156"/>
      <c r="R24" s="204"/>
      <c r="S24" s="156"/>
      <c r="T24" s="156"/>
      <c r="U24" s="156"/>
      <c r="V24" s="204"/>
      <c r="W24" s="156"/>
      <c r="Y24" s="204"/>
      <c r="Z24" s="156"/>
      <c r="AA24" s="204"/>
    </row>
    <row r="25" spans="1:27" ht="15.5" thickBot="1">
      <c r="B25" s="50" t="s">
        <v>124</v>
      </c>
      <c r="C25" s="254" t="s">
        <v>302</v>
      </c>
      <c r="D25" s="254" t="s">
        <v>303</v>
      </c>
      <c r="E25" s="254" t="s">
        <v>304</v>
      </c>
      <c r="F25" s="268">
        <v>2021</v>
      </c>
      <c r="G25" s="254" t="s">
        <v>226</v>
      </c>
      <c r="H25" s="254" t="s">
        <v>227</v>
      </c>
      <c r="I25" s="254" t="s">
        <v>228</v>
      </c>
      <c r="J25" s="268">
        <v>2022</v>
      </c>
      <c r="K25" s="155" t="s">
        <v>323</v>
      </c>
      <c r="L25" s="155" t="s">
        <v>329</v>
      </c>
      <c r="M25" s="155" t="s">
        <v>337</v>
      </c>
      <c r="N25" s="268">
        <v>2023</v>
      </c>
      <c r="O25" s="155" t="s">
        <v>321</v>
      </c>
      <c r="P25" s="155" t="s">
        <v>327</v>
      </c>
      <c r="Q25" s="155" t="s">
        <v>335</v>
      </c>
      <c r="R25" s="268">
        <v>2024</v>
      </c>
      <c r="S25" s="155" t="s">
        <v>342</v>
      </c>
      <c r="T25" s="155" t="s">
        <v>343</v>
      </c>
      <c r="U25" s="155" t="s">
        <v>344</v>
      </c>
      <c r="V25" s="268">
        <v>2025</v>
      </c>
      <c r="W25" s="155" t="s">
        <v>404</v>
      </c>
      <c r="X25" s="6"/>
      <c r="Y25" s="268">
        <v>2024</v>
      </c>
      <c r="Z25" s="155" t="s">
        <v>342</v>
      </c>
      <c r="AA25" s="268">
        <v>2025</v>
      </c>
    </row>
    <row r="26" spans="1:27" ht="15">
      <c r="B26" s="39" t="s">
        <v>108</v>
      </c>
      <c r="C26" s="327">
        <v>0</v>
      </c>
      <c r="D26" s="327">
        <v>0</v>
      </c>
      <c r="E26" s="327">
        <v>0</v>
      </c>
      <c r="F26" s="343">
        <v>0</v>
      </c>
      <c r="G26" s="327">
        <v>0</v>
      </c>
      <c r="H26" s="327">
        <v>0</v>
      </c>
      <c r="I26" s="327">
        <v>0</v>
      </c>
      <c r="J26" s="343">
        <v>0</v>
      </c>
      <c r="K26" s="327">
        <v>0</v>
      </c>
      <c r="L26" s="327">
        <v>0</v>
      </c>
      <c r="M26" s="327">
        <v>0</v>
      </c>
      <c r="N26" s="343">
        <v>0</v>
      </c>
      <c r="O26" s="327">
        <v>0</v>
      </c>
      <c r="P26" s="327">
        <v>0</v>
      </c>
      <c r="Q26" s="327">
        <v>0</v>
      </c>
      <c r="R26" s="343">
        <v>0</v>
      </c>
      <c r="S26" s="327">
        <v>0</v>
      </c>
      <c r="T26" s="327">
        <v>0</v>
      </c>
      <c r="U26" s="327">
        <v>0</v>
      </c>
      <c r="V26" s="205">
        <v>31147</v>
      </c>
      <c r="W26" s="327">
        <v>110302</v>
      </c>
      <c r="Y26" s="205">
        <v>666849</v>
      </c>
      <c r="Z26" s="327">
        <v>65743</v>
      </c>
      <c r="AA26" s="205">
        <v>601639</v>
      </c>
    </row>
    <row r="27" spans="1:27" ht="15">
      <c r="B27" s="41" t="s">
        <v>109</v>
      </c>
      <c r="C27" s="328">
        <v>0</v>
      </c>
      <c r="D27" s="328">
        <v>0</v>
      </c>
      <c r="E27" s="328">
        <v>0</v>
      </c>
      <c r="F27" s="344">
        <v>0</v>
      </c>
      <c r="G27" s="328">
        <v>0</v>
      </c>
      <c r="H27" s="328">
        <v>0</v>
      </c>
      <c r="I27" s="328">
        <v>0</v>
      </c>
      <c r="J27" s="344">
        <v>0</v>
      </c>
      <c r="K27" s="328">
        <v>0</v>
      </c>
      <c r="L27" s="328">
        <v>0</v>
      </c>
      <c r="M27" s="328">
        <v>0</v>
      </c>
      <c r="N27" s="344">
        <v>0</v>
      </c>
      <c r="O27" s="328">
        <v>0</v>
      </c>
      <c r="P27" s="328">
        <v>0</v>
      </c>
      <c r="Q27" s="328">
        <v>0</v>
      </c>
      <c r="R27" s="344">
        <v>0</v>
      </c>
      <c r="S27" s="328">
        <v>0</v>
      </c>
      <c r="T27" s="328">
        <v>0</v>
      </c>
      <c r="U27" s="328">
        <v>0</v>
      </c>
      <c r="V27" s="206">
        <v>-22184</v>
      </c>
      <c r="W27" s="328">
        <v>-59127</v>
      </c>
      <c r="Y27" s="206">
        <v>-322408.36</v>
      </c>
      <c r="Z27" s="328">
        <v>-42928</v>
      </c>
      <c r="AA27" s="206">
        <v>-351032.36</v>
      </c>
    </row>
    <row r="28" spans="1:27" ht="28">
      <c r="B28" s="41" t="s">
        <v>110</v>
      </c>
      <c r="C28" s="328">
        <v>0</v>
      </c>
      <c r="D28" s="328">
        <v>0</v>
      </c>
      <c r="E28" s="328">
        <v>0</v>
      </c>
      <c r="F28" s="344">
        <v>0</v>
      </c>
      <c r="G28" s="328">
        <v>0</v>
      </c>
      <c r="H28" s="328">
        <v>0</v>
      </c>
      <c r="I28" s="328">
        <v>0</v>
      </c>
      <c r="J28" s="344">
        <v>0</v>
      </c>
      <c r="K28" s="328">
        <v>0</v>
      </c>
      <c r="L28" s="328">
        <v>0</v>
      </c>
      <c r="M28" s="328">
        <v>0</v>
      </c>
      <c r="N28" s="344">
        <v>0</v>
      </c>
      <c r="O28" s="328">
        <v>0</v>
      </c>
      <c r="P28" s="328">
        <v>0</v>
      </c>
      <c r="Q28" s="328">
        <v>0</v>
      </c>
      <c r="R28" s="344">
        <v>0</v>
      </c>
      <c r="S28" s="328">
        <v>0</v>
      </c>
      <c r="T28" s="328">
        <v>0</v>
      </c>
      <c r="U28" s="328">
        <v>0</v>
      </c>
      <c r="V28" s="206">
        <v>0</v>
      </c>
      <c r="W28" s="328">
        <v>0</v>
      </c>
      <c r="Y28" s="206">
        <v>0</v>
      </c>
      <c r="Z28" s="328">
        <v>0</v>
      </c>
      <c r="AA28" s="206">
        <v>0</v>
      </c>
    </row>
    <row r="29" spans="1:27" ht="15">
      <c r="B29" s="41" t="s">
        <v>111</v>
      </c>
      <c r="C29" s="328">
        <v>0</v>
      </c>
      <c r="D29" s="328">
        <v>0</v>
      </c>
      <c r="E29" s="328">
        <v>0</v>
      </c>
      <c r="F29" s="344">
        <v>0</v>
      </c>
      <c r="G29" s="328">
        <v>0</v>
      </c>
      <c r="H29" s="328">
        <v>0</v>
      </c>
      <c r="I29" s="328">
        <v>0</v>
      </c>
      <c r="J29" s="344">
        <v>0</v>
      </c>
      <c r="K29" s="328">
        <v>0</v>
      </c>
      <c r="L29" s="328">
        <v>0</v>
      </c>
      <c r="M29" s="328">
        <v>0</v>
      </c>
      <c r="N29" s="344">
        <v>0</v>
      </c>
      <c r="O29" s="328">
        <v>0</v>
      </c>
      <c r="P29" s="328">
        <v>0</v>
      </c>
      <c r="Q29" s="328">
        <v>0</v>
      </c>
      <c r="R29" s="344">
        <v>0</v>
      </c>
      <c r="S29" s="328">
        <v>0</v>
      </c>
      <c r="T29" s="328">
        <v>0</v>
      </c>
      <c r="U29" s="328">
        <v>0</v>
      </c>
      <c r="V29" s="206">
        <v>0</v>
      </c>
      <c r="W29" s="328">
        <v>0</v>
      </c>
      <c r="Y29" s="206">
        <v>0</v>
      </c>
      <c r="Z29" s="328">
        <v>0</v>
      </c>
      <c r="AA29" s="206">
        <v>0</v>
      </c>
    </row>
    <row r="30" spans="1:27" ht="15">
      <c r="B30" s="47" t="s">
        <v>112</v>
      </c>
      <c r="C30" s="329">
        <v>0</v>
      </c>
      <c r="D30" s="329">
        <v>0</v>
      </c>
      <c r="E30" s="329">
        <v>0</v>
      </c>
      <c r="F30" s="272">
        <v>0</v>
      </c>
      <c r="G30" s="329">
        <v>0</v>
      </c>
      <c r="H30" s="329">
        <v>0</v>
      </c>
      <c r="I30" s="329">
        <v>0</v>
      </c>
      <c r="J30" s="272">
        <v>0</v>
      </c>
      <c r="K30" s="329">
        <v>0</v>
      </c>
      <c r="L30" s="329">
        <v>0</v>
      </c>
      <c r="M30" s="329">
        <v>0</v>
      </c>
      <c r="N30" s="272">
        <v>0</v>
      </c>
      <c r="O30" s="329">
        <v>0</v>
      </c>
      <c r="P30" s="329">
        <v>0</v>
      </c>
      <c r="Q30" s="329">
        <v>0</v>
      </c>
      <c r="R30" s="272">
        <v>0</v>
      </c>
      <c r="S30" s="329">
        <v>0</v>
      </c>
      <c r="T30" s="329">
        <v>0</v>
      </c>
      <c r="U30" s="329">
        <v>0</v>
      </c>
      <c r="V30" s="207">
        <v>8963</v>
      </c>
      <c r="W30" s="329">
        <v>51175</v>
      </c>
      <c r="Y30" s="207">
        <v>344440.64</v>
      </c>
      <c r="Z30" s="329">
        <v>22815</v>
      </c>
      <c r="AA30" s="207">
        <v>250606.64</v>
      </c>
    </row>
    <row r="31" spans="1:27" ht="15">
      <c r="B31" s="41" t="s">
        <v>113</v>
      </c>
      <c r="C31" s="328">
        <v>0</v>
      </c>
      <c r="D31" s="328">
        <v>0</v>
      </c>
      <c r="E31" s="328">
        <v>0</v>
      </c>
      <c r="F31" s="344">
        <v>0</v>
      </c>
      <c r="G31" s="328">
        <v>0</v>
      </c>
      <c r="H31" s="328">
        <v>0</v>
      </c>
      <c r="I31" s="328">
        <v>0</v>
      </c>
      <c r="J31" s="344">
        <v>0</v>
      </c>
      <c r="K31" s="328">
        <v>0</v>
      </c>
      <c r="L31" s="328">
        <v>0</v>
      </c>
      <c r="M31" s="328">
        <v>0</v>
      </c>
      <c r="N31" s="344">
        <v>0</v>
      </c>
      <c r="O31" s="328">
        <v>0</v>
      </c>
      <c r="P31" s="328">
        <v>0</v>
      </c>
      <c r="Q31" s="328">
        <v>0</v>
      </c>
      <c r="R31" s="344">
        <v>0</v>
      </c>
      <c r="S31" s="328">
        <v>0</v>
      </c>
      <c r="T31" s="328">
        <v>0</v>
      </c>
      <c r="U31" s="328">
        <v>0</v>
      </c>
      <c r="V31" s="206">
        <v>-1766</v>
      </c>
      <c r="W31" s="328">
        <v>-5411</v>
      </c>
      <c r="Y31" s="206">
        <v>-32351.424999999999</v>
      </c>
      <c r="Z31" s="328">
        <v>-8430</v>
      </c>
      <c r="AA31" s="206">
        <v>-32728.424999999999</v>
      </c>
    </row>
    <row r="32" spans="1:27" ht="15">
      <c r="B32" s="41" t="s">
        <v>114</v>
      </c>
      <c r="C32" s="328">
        <v>0</v>
      </c>
      <c r="D32" s="328">
        <v>0</v>
      </c>
      <c r="E32" s="328">
        <v>0</v>
      </c>
      <c r="F32" s="344">
        <v>0</v>
      </c>
      <c r="G32" s="328">
        <v>0</v>
      </c>
      <c r="H32" s="328">
        <v>0</v>
      </c>
      <c r="I32" s="328">
        <v>0</v>
      </c>
      <c r="J32" s="344">
        <v>0</v>
      </c>
      <c r="K32" s="328">
        <v>0</v>
      </c>
      <c r="L32" s="328">
        <v>0</v>
      </c>
      <c r="M32" s="328">
        <v>0</v>
      </c>
      <c r="N32" s="344">
        <v>0</v>
      </c>
      <c r="O32" s="328">
        <v>0</v>
      </c>
      <c r="P32" s="328">
        <v>0</v>
      </c>
      <c r="Q32" s="328">
        <v>0</v>
      </c>
      <c r="R32" s="344">
        <v>0</v>
      </c>
      <c r="S32" s="328">
        <v>0</v>
      </c>
      <c r="T32" s="328">
        <v>0</v>
      </c>
      <c r="U32" s="328">
        <v>0</v>
      </c>
      <c r="V32" s="206">
        <v>-3506</v>
      </c>
      <c r="W32" s="328">
        <v>-12057</v>
      </c>
      <c r="Y32" s="206">
        <v>-79854</v>
      </c>
      <c r="Z32" s="328">
        <v>-10947</v>
      </c>
      <c r="AA32" s="206">
        <v>-61831</v>
      </c>
    </row>
    <row r="33" spans="1:27" ht="15">
      <c r="B33" s="41" t="s">
        <v>115</v>
      </c>
      <c r="C33" s="328">
        <v>0</v>
      </c>
      <c r="D33" s="328">
        <v>0</v>
      </c>
      <c r="E33" s="328">
        <v>0</v>
      </c>
      <c r="F33" s="344">
        <v>0</v>
      </c>
      <c r="G33" s="328">
        <v>0</v>
      </c>
      <c r="H33" s="328">
        <v>0</v>
      </c>
      <c r="I33" s="328">
        <v>0</v>
      </c>
      <c r="J33" s="344">
        <v>0</v>
      </c>
      <c r="K33" s="328">
        <v>0</v>
      </c>
      <c r="L33" s="328">
        <v>0</v>
      </c>
      <c r="M33" s="328">
        <v>0</v>
      </c>
      <c r="N33" s="344">
        <v>0</v>
      </c>
      <c r="O33" s="328">
        <v>0</v>
      </c>
      <c r="P33" s="328">
        <v>0</v>
      </c>
      <c r="Q33" s="328">
        <v>0</v>
      </c>
      <c r="R33" s="344">
        <v>0</v>
      </c>
      <c r="S33" s="328">
        <v>0</v>
      </c>
      <c r="T33" s="328">
        <v>0</v>
      </c>
      <c r="U33" s="328">
        <v>0</v>
      </c>
      <c r="V33" s="206">
        <v>-519</v>
      </c>
      <c r="W33" s="328">
        <v>389</v>
      </c>
      <c r="Y33" s="206">
        <v>666</v>
      </c>
      <c r="Z33" s="328">
        <v>198</v>
      </c>
      <c r="AA33" s="206">
        <v>-6723</v>
      </c>
    </row>
    <row r="34" spans="1:27" ht="14" customHeight="1">
      <c r="B34" s="47" t="s">
        <v>116</v>
      </c>
      <c r="C34" s="329">
        <v>0</v>
      </c>
      <c r="D34" s="329">
        <v>0</v>
      </c>
      <c r="E34" s="329">
        <v>0</v>
      </c>
      <c r="F34" s="272">
        <v>0</v>
      </c>
      <c r="G34" s="329">
        <v>0</v>
      </c>
      <c r="H34" s="329">
        <v>0</v>
      </c>
      <c r="I34" s="329">
        <v>0</v>
      </c>
      <c r="J34" s="272">
        <v>0</v>
      </c>
      <c r="K34" s="329">
        <v>0</v>
      </c>
      <c r="L34" s="329">
        <v>0</v>
      </c>
      <c r="M34" s="329">
        <v>0</v>
      </c>
      <c r="N34" s="272">
        <v>0</v>
      </c>
      <c r="O34" s="329">
        <v>0</v>
      </c>
      <c r="P34" s="329">
        <v>0</v>
      </c>
      <c r="Q34" s="329">
        <v>0</v>
      </c>
      <c r="R34" s="272">
        <v>0</v>
      </c>
      <c r="S34" s="329">
        <v>0</v>
      </c>
      <c r="T34" s="329">
        <v>0</v>
      </c>
      <c r="U34" s="329">
        <v>0</v>
      </c>
      <c r="V34" s="207">
        <v>3172</v>
      </c>
      <c r="W34" s="329">
        <v>34096</v>
      </c>
      <c r="Y34" s="207">
        <v>232901.21500000003</v>
      </c>
      <c r="Z34" s="329">
        <v>3636</v>
      </c>
      <c r="AA34" s="207">
        <v>149324.21500000003</v>
      </c>
    </row>
    <row r="35" spans="1:27" ht="15" outlineLevel="1">
      <c r="A35" s="8" t="s">
        <v>144</v>
      </c>
      <c r="B35" s="41" t="s">
        <v>148</v>
      </c>
      <c r="C35" s="330">
        <v>0</v>
      </c>
      <c r="D35" s="330">
        <v>0</v>
      </c>
      <c r="E35" s="330">
        <v>0</v>
      </c>
      <c r="F35" s="345">
        <v>0</v>
      </c>
      <c r="G35" s="330">
        <v>0</v>
      </c>
      <c r="H35" s="330">
        <v>0</v>
      </c>
      <c r="I35" s="330">
        <v>0</v>
      </c>
      <c r="J35" s="345">
        <v>0</v>
      </c>
      <c r="K35" s="330">
        <v>0</v>
      </c>
      <c r="L35" s="330">
        <v>0</v>
      </c>
      <c r="M35" s="330">
        <v>0</v>
      </c>
      <c r="N35" s="345">
        <v>0</v>
      </c>
      <c r="O35" s="330">
        <v>0</v>
      </c>
      <c r="P35" s="330">
        <v>0</v>
      </c>
      <c r="Q35" s="330">
        <v>0</v>
      </c>
      <c r="R35" s="345">
        <v>0</v>
      </c>
      <c r="S35" s="330">
        <v>0</v>
      </c>
      <c r="T35" s="330">
        <v>0</v>
      </c>
      <c r="U35" s="330">
        <v>0</v>
      </c>
      <c r="V35" s="208">
        <v>0</v>
      </c>
      <c r="W35" s="330">
        <v>0</v>
      </c>
      <c r="Y35" s="208">
        <v>0</v>
      </c>
      <c r="Z35" s="330">
        <v>0</v>
      </c>
      <c r="AA35" s="208">
        <v>0</v>
      </c>
    </row>
    <row r="36" spans="1:27" ht="15">
      <c r="A36" s="8" t="s">
        <v>144</v>
      </c>
      <c r="B36" s="41" t="s">
        <v>149</v>
      </c>
      <c r="C36" s="330">
        <v>0</v>
      </c>
      <c r="D36" s="330">
        <v>0</v>
      </c>
      <c r="E36" s="330">
        <v>0</v>
      </c>
      <c r="F36" s="345">
        <v>0</v>
      </c>
      <c r="G36" s="330">
        <v>0</v>
      </c>
      <c r="H36" s="330">
        <v>0</v>
      </c>
      <c r="I36" s="330">
        <v>0</v>
      </c>
      <c r="J36" s="345">
        <v>0</v>
      </c>
      <c r="K36" s="330">
        <v>0</v>
      </c>
      <c r="L36" s="330">
        <v>0</v>
      </c>
      <c r="M36" s="330">
        <v>0</v>
      </c>
      <c r="N36" s="345">
        <v>0</v>
      </c>
      <c r="O36" s="330">
        <v>0</v>
      </c>
      <c r="P36" s="330">
        <v>0</v>
      </c>
      <c r="Q36" s="330">
        <v>0</v>
      </c>
      <c r="R36" s="345">
        <v>0</v>
      </c>
      <c r="S36" s="330">
        <v>0</v>
      </c>
      <c r="T36" s="330">
        <v>0</v>
      </c>
      <c r="U36" s="330">
        <v>0</v>
      </c>
      <c r="V36" s="208">
        <v>0</v>
      </c>
      <c r="W36" s="330">
        <v>0</v>
      </c>
      <c r="Y36" s="208">
        <v>0</v>
      </c>
      <c r="Z36" s="330">
        <v>0</v>
      </c>
      <c r="AA36" s="208">
        <v>0</v>
      </c>
    </row>
    <row r="37" spans="1:27" ht="15">
      <c r="B37" s="47" t="s">
        <v>121</v>
      </c>
      <c r="C37" s="329">
        <v>0</v>
      </c>
      <c r="D37" s="329">
        <v>0</v>
      </c>
      <c r="E37" s="329">
        <v>0</v>
      </c>
      <c r="F37" s="272">
        <v>0</v>
      </c>
      <c r="G37" s="329">
        <v>0</v>
      </c>
      <c r="H37" s="329">
        <v>0</v>
      </c>
      <c r="I37" s="329">
        <v>0</v>
      </c>
      <c r="J37" s="272">
        <v>0</v>
      </c>
      <c r="K37" s="329">
        <v>0</v>
      </c>
      <c r="L37" s="329">
        <v>0</v>
      </c>
      <c r="M37" s="329">
        <v>0</v>
      </c>
      <c r="N37" s="272">
        <v>0</v>
      </c>
      <c r="O37" s="329">
        <v>0</v>
      </c>
      <c r="P37" s="329">
        <v>0</v>
      </c>
      <c r="Q37" s="329">
        <v>0</v>
      </c>
      <c r="R37" s="272">
        <v>0</v>
      </c>
      <c r="S37" s="329">
        <v>0</v>
      </c>
      <c r="T37" s="329">
        <v>0</v>
      </c>
      <c r="U37" s="329">
        <v>0</v>
      </c>
      <c r="V37" s="207">
        <v>3172</v>
      </c>
      <c r="W37" s="329">
        <v>34096</v>
      </c>
      <c r="Y37" s="207">
        <v>232901.21500000003</v>
      </c>
      <c r="Z37" s="329">
        <v>3636</v>
      </c>
      <c r="AA37" s="207">
        <v>149324.21500000003</v>
      </c>
    </row>
    <row r="38" spans="1:27" ht="15">
      <c r="B38" s="41" t="s">
        <v>170</v>
      </c>
      <c r="C38" s="330">
        <v>0</v>
      </c>
      <c r="D38" s="330">
        <v>0</v>
      </c>
      <c r="E38" s="330">
        <v>0</v>
      </c>
      <c r="F38" s="345">
        <v>0</v>
      </c>
      <c r="G38" s="330">
        <v>0</v>
      </c>
      <c r="H38" s="330">
        <v>0</v>
      </c>
      <c r="I38" s="330">
        <v>0</v>
      </c>
      <c r="J38" s="345">
        <v>0</v>
      </c>
      <c r="K38" s="330">
        <v>0</v>
      </c>
      <c r="L38" s="330">
        <v>0</v>
      </c>
      <c r="M38" s="330">
        <v>0</v>
      </c>
      <c r="N38" s="345">
        <v>0</v>
      </c>
      <c r="O38" s="330">
        <v>0</v>
      </c>
      <c r="P38" s="330">
        <v>0</v>
      </c>
      <c r="Q38" s="330">
        <v>0</v>
      </c>
      <c r="R38" s="345">
        <v>0</v>
      </c>
      <c r="S38" s="330">
        <v>0</v>
      </c>
      <c r="T38" s="330">
        <v>0</v>
      </c>
      <c r="U38" s="330">
        <v>0</v>
      </c>
      <c r="V38" s="208">
        <v>2922</v>
      </c>
      <c r="W38" s="330">
        <v>18451</v>
      </c>
      <c r="Y38" s="208">
        <v>46697.785000000003</v>
      </c>
      <c r="Z38" s="330">
        <v>8474.5616399999999</v>
      </c>
      <c r="AA38" s="208">
        <v>47221.785000000003</v>
      </c>
    </row>
    <row r="39" spans="1:27" ht="15">
      <c r="A39" s="8" t="s">
        <v>144</v>
      </c>
      <c r="B39" s="47" t="s">
        <v>18</v>
      </c>
      <c r="C39" s="329">
        <v>0</v>
      </c>
      <c r="D39" s="329">
        <v>0</v>
      </c>
      <c r="E39" s="329">
        <v>0</v>
      </c>
      <c r="F39" s="272">
        <v>0</v>
      </c>
      <c r="G39" s="329">
        <v>0</v>
      </c>
      <c r="H39" s="329">
        <v>0</v>
      </c>
      <c r="I39" s="329">
        <v>0</v>
      </c>
      <c r="J39" s="272">
        <v>0</v>
      </c>
      <c r="K39" s="329">
        <v>0</v>
      </c>
      <c r="L39" s="329">
        <v>0</v>
      </c>
      <c r="M39" s="329">
        <v>0</v>
      </c>
      <c r="N39" s="272">
        <v>0</v>
      </c>
      <c r="O39" s="329">
        <v>0</v>
      </c>
      <c r="P39" s="329">
        <v>0</v>
      </c>
      <c r="Q39" s="329">
        <v>0</v>
      </c>
      <c r="R39" s="272">
        <v>0</v>
      </c>
      <c r="S39" s="329">
        <v>0</v>
      </c>
      <c r="T39" s="329">
        <v>0</v>
      </c>
      <c r="U39" s="329">
        <v>0</v>
      </c>
      <c r="V39" s="207">
        <v>6094</v>
      </c>
      <c r="W39" s="329">
        <v>52547</v>
      </c>
      <c r="Y39" s="207">
        <v>279599</v>
      </c>
      <c r="Z39" s="329">
        <v>12110.56164</v>
      </c>
      <c r="AA39" s="207">
        <v>196546.00000000003</v>
      </c>
    </row>
    <row r="41" spans="1:27">
      <c r="B41" s="341"/>
      <c r="C41" s="342"/>
      <c r="D41" s="342"/>
      <c r="E41" s="342"/>
      <c r="F41" s="342"/>
      <c r="G41" s="342"/>
      <c r="H41" s="342"/>
      <c r="I41" s="342"/>
      <c r="J41" s="342"/>
      <c r="K41" s="342"/>
      <c r="L41" s="342"/>
      <c r="M41" s="342"/>
      <c r="N41" s="342"/>
      <c r="O41" s="342"/>
      <c r="P41" s="342"/>
      <c r="Q41" s="342"/>
      <c r="R41" s="342"/>
      <c r="S41" s="342"/>
      <c r="T41" s="342"/>
      <c r="U41" s="342"/>
      <c r="V41" s="342"/>
      <c r="W41" s="342"/>
      <c r="Y41" s="342"/>
      <c r="Z41" s="342"/>
      <c r="AA41" s="342"/>
    </row>
    <row r="42" spans="1:27" ht="21.5">
      <c r="B42" s="80" t="s">
        <v>392</v>
      </c>
      <c r="C42" s="156"/>
      <c r="D42" s="156"/>
      <c r="E42" s="156"/>
      <c r="F42" s="204"/>
      <c r="G42" s="156"/>
      <c r="H42" s="156"/>
      <c r="I42" s="156"/>
      <c r="J42" s="204"/>
      <c r="K42" s="156"/>
      <c r="L42" s="156"/>
      <c r="M42" s="156"/>
      <c r="N42" s="204"/>
      <c r="O42" s="156"/>
      <c r="P42" s="156"/>
      <c r="Q42" s="156"/>
      <c r="R42" s="204"/>
      <c r="S42" s="156"/>
      <c r="T42" s="156"/>
      <c r="U42" s="156"/>
      <c r="V42" s="204"/>
      <c r="W42" s="156"/>
      <c r="Y42" s="204"/>
      <c r="Z42" s="156"/>
      <c r="AA42" s="204"/>
    </row>
    <row r="43" spans="1:27" ht="15.5" thickBot="1">
      <c r="B43" s="50" t="s">
        <v>124</v>
      </c>
      <c r="C43" s="254" t="s">
        <v>302</v>
      </c>
      <c r="D43" s="254" t="s">
        <v>303</v>
      </c>
      <c r="E43" s="254" t="s">
        <v>304</v>
      </c>
      <c r="F43" s="293">
        <v>2021</v>
      </c>
      <c r="G43" s="292" t="s">
        <v>226</v>
      </c>
      <c r="H43" s="292" t="s">
        <v>227</v>
      </c>
      <c r="I43" s="292" t="s">
        <v>228</v>
      </c>
      <c r="J43" s="293">
        <v>2022</v>
      </c>
      <c r="K43" s="155" t="s">
        <v>223</v>
      </c>
      <c r="L43" s="155" t="s">
        <v>224</v>
      </c>
      <c r="M43" s="155" t="s">
        <v>225</v>
      </c>
      <c r="N43" s="293">
        <v>2023</v>
      </c>
      <c r="O43" s="155" t="s">
        <v>321</v>
      </c>
      <c r="P43" s="155" t="s">
        <v>327</v>
      </c>
      <c r="Q43" s="155" t="s">
        <v>335</v>
      </c>
      <c r="R43" s="293">
        <v>2024</v>
      </c>
      <c r="S43" s="155" t="s">
        <v>342</v>
      </c>
      <c r="T43" s="155" t="s">
        <v>343</v>
      </c>
      <c r="U43" s="155" t="s">
        <v>344</v>
      </c>
      <c r="V43" s="293">
        <v>2025</v>
      </c>
      <c r="W43" s="155" t="s">
        <v>404</v>
      </c>
      <c r="X43" s="6"/>
      <c r="Y43" s="268">
        <v>2024</v>
      </c>
      <c r="Z43" s="155" t="s">
        <v>342</v>
      </c>
      <c r="AA43" s="268">
        <v>2025</v>
      </c>
    </row>
    <row r="44" spans="1:27" ht="15">
      <c r="B44" s="39" t="s">
        <v>108</v>
      </c>
      <c r="C44" s="327">
        <v>95565</v>
      </c>
      <c r="D44" s="327">
        <v>219980</v>
      </c>
      <c r="E44" s="327">
        <v>379560</v>
      </c>
      <c r="F44" s="343">
        <v>535713</v>
      </c>
      <c r="G44" s="327">
        <v>128347</v>
      </c>
      <c r="H44" s="327">
        <v>330310</v>
      </c>
      <c r="I44" s="327">
        <v>545505</v>
      </c>
      <c r="J44" s="343">
        <v>720947</v>
      </c>
      <c r="K44" s="327">
        <v>148527</v>
      </c>
      <c r="L44" s="327">
        <v>367762</v>
      </c>
      <c r="M44" s="327">
        <v>559041</v>
      </c>
      <c r="N44" s="343">
        <v>720134</v>
      </c>
      <c r="O44" s="327">
        <v>146592</v>
      </c>
      <c r="P44" s="327">
        <v>363210</v>
      </c>
      <c r="Q44" s="327">
        <v>583348</v>
      </c>
      <c r="R44" s="343">
        <v>768424</v>
      </c>
      <c r="S44" s="327">
        <v>198069</v>
      </c>
      <c r="T44" s="327">
        <v>399242</v>
      </c>
      <c r="U44" s="327">
        <v>579087</v>
      </c>
      <c r="V44" s="205">
        <v>757889</v>
      </c>
      <c r="W44" s="327">
        <v>162420</v>
      </c>
      <c r="Y44" s="205">
        <v>768424</v>
      </c>
      <c r="Z44" s="327">
        <v>198069</v>
      </c>
      <c r="AA44" s="205">
        <v>757889</v>
      </c>
    </row>
    <row r="45" spans="1:27" ht="15">
      <c r="B45" s="41" t="s">
        <v>109</v>
      </c>
      <c r="C45" s="328">
        <v>-77737</v>
      </c>
      <c r="D45" s="328">
        <v>-186581</v>
      </c>
      <c r="E45" s="328">
        <v>-325118</v>
      </c>
      <c r="F45" s="344">
        <v>-465561</v>
      </c>
      <c r="G45" s="328">
        <v>-112174</v>
      </c>
      <c r="H45" s="328">
        <v>-299870</v>
      </c>
      <c r="I45" s="328">
        <v>-478966</v>
      </c>
      <c r="J45" s="344">
        <v>-622896</v>
      </c>
      <c r="K45" s="328">
        <v>-123731</v>
      </c>
      <c r="L45" s="328">
        <v>-296248</v>
      </c>
      <c r="M45" s="328">
        <v>-450971</v>
      </c>
      <c r="N45" s="344">
        <v>-576638</v>
      </c>
      <c r="O45" s="328">
        <v>-117618</v>
      </c>
      <c r="P45" s="328">
        <v>-306063</v>
      </c>
      <c r="Q45" s="328">
        <v>-491556</v>
      </c>
      <c r="R45" s="344">
        <v>-663945</v>
      </c>
      <c r="S45" s="328">
        <v>-167660</v>
      </c>
      <c r="T45" s="328">
        <v>-353617</v>
      </c>
      <c r="U45" s="328">
        <v>-519887</v>
      </c>
      <c r="V45" s="206">
        <v>-690368</v>
      </c>
      <c r="W45" s="328">
        <v>-150828</v>
      </c>
      <c r="Y45" s="206">
        <v>-663945</v>
      </c>
      <c r="Z45" s="328">
        <v>-167660</v>
      </c>
      <c r="AA45" s="206">
        <v>-690368</v>
      </c>
    </row>
    <row r="46" spans="1:27" ht="28">
      <c r="B46" s="41" t="s">
        <v>110</v>
      </c>
      <c r="C46" s="328">
        <v>47214</v>
      </c>
      <c r="D46" s="328">
        <v>80210</v>
      </c>
      <c r="E46" s="328">
        <v>101905</v>
      </c>
      <c r="F46" s="344">
        <v>122539</v>
      </c>
      <c r="G46" s="328">
        <v>46432</v>
      </c>
      <c r="H46" s="328">
        <v>83457</v>
      </c>
      <c r="I46" s="328">
        <v>99412</v>
      </c>
      <c r="J46" s="344">
        <v>106122</v>
      </c>
      <c r="K46" s="328">
        <v>13448</v>
      </c>
      <c r="L46" s="328">
        <v>18769</v>
      </c>
      <c r="M46" s="328">
        <v>19064</v>
      </c>
      <c r="N46" s="344">
        <v>6736</v>
      </c>
      <c r="O46" s="328">
        <v>36160</v>
      </c>
      <c r="P46" s="328">
        <v>62163</v>
      </c>
      <c r="Q46" s="328">
        <v>67542</v>
      </c>
      <c r="R46" s="344">
        <v>88666</v>
      </c>
      <c r="S46" s="328">
        <v>16062</v>
      </c>
      <c r="T46" s="328">
        <v>25526</v>
      </c>
      <c r="U46" s="328">
        <v>30441</v>
      </c>
      <c r="V46" s="206">
        <v>38497</v>
      </c>
      <c r="W46" s="328">
        <v>20474</v>
      </c>
      <c r="Y46" s="206">
        <v>88666</v>
      </c>
      <c r="Z46" s="328">
        <v>16062</v>
      </c>
      <c r="AA46" s="206">
        <v>38497</v>
      </c>
    </row>
    <row r="47" spans="1:27" ht="15">
      <c r="B47" s="41" t="s">
        <v>111</v>
      </c>
      <c r="C47" s="328">
        <v>-2481</v>
      </c>
      <c r="D47" s="328">
        <v>-7015</v>
      </c>
      <c r="E47" s="328">
        <v>-8090</v>
      </c>
      <c r="F47" s="344">
        <v>-10163</v>
      </c>
      <c r="G47" s="328">
        <v>-195</v>
      </c>
      <c r="H47" s="328">
        <v>-18039</v>
      </c>
      <c r="I47" s="328">
        <v>-22506</v>
      </c>
      <c r="J47" s="344">
        <v>-21495</v>
      </c>
      <c r="K47" s="328">
        <v>-269</v>
      </c>
      <c r="L47" s="328">
        <v>231</v>
      </c>
      <c r="M47" s="328">
        <v>-337</v>
      </c>
      <c r="N47" s="344">
        <v>2730</v>
      </c>
      <c r="O47" s="328">
        <v>-8482</v>
      </c>
      <c r="P47" s="328">
        <v>-12395</v>
      </c>
      <c r="Q47" s="328">
        <v>-17583</v>
      </c>
      <c r="R47" s="344">
        <v>-26394</v>
      </c>
      <c r="S47" s="328">
        <v>1405</v>
      </c>
      <c r="T47" s="328">
        <v>3498</v>
      </c>
      <c r="U47" s="328">
        <v>8708</v>
      </c>
      <c r="V47" s="206">
        <v>7342</v>
      </c>
      <c r="W47" s="328">
        <v>-3009</v>
      </c>
      <c r="Y47" s="206">
        <v>-26394</v>
      </c>
      <c r="Z47" s="328">
        <v>1405</v>
      </c>
      <c r="AA47" s="206">
        <v>7342</v>
      </c>
    </row>
    <row r="48" spans="1:27" ht="15">
      <c r="B48" s="47" t="s">
        <v>112</v>
      </c>
      <c r="C48" s="329">
        <v>62561</v>
      </c>
      <c r="D48" s="329">
        <v>106594</v>
      </c>
      <c r="E48" s="329">
        <v>148257</v>
      </c>
      <c r="F48" s="272">
        <v>182528</v>
      </c>
      <c r="G48" s="329">
        <v>62410</v>
      </c>
      <c r="H48" s="329">
        <v>95858</v>
      </c>
      <c r="I48" s="329">
        <v>143445</v>
      </c>
      <c r="J48" s="272">
        <v>182678</v>
      </c>
      <c r="K48" s="329">
        <v>37975</v>
      </c>
      <c r="L48" s="329">
        <v>90514</v>
      </c>
      <c r="M48" s="329">
        <v>126797</v>
      </c>
      <c r="N48" s="272">
        <v>152962</v>
      </c>
      <c r="O48" s="329">
        <v>56652</v>
      </c>
      <c r="P48" s="329">
        <v>106915</v>
      </c>
      <c r="Q48" s="329">
        <v>141751</v>
      </c>
      <c r="R48" s="272">
        <v>166751</v>
      </c>
      <c r="S48" s="329">
        <v>47876</v>
      </c>
      <c r="T48" s="329">
        <v>74649</v>
      </c>
      <c r="U48" s="329">
        <v>98349</v>
      </c>
      <c r="V48" s="207">
        <v>113360</v>
      </c>
      <c r="W48" s="329">
        <v>29057</v>
      </c>
      <c r="Y48" s="207">
        <v>166751</v>
      </c>
      <c r="Z48" s="329">
        <v>47876</v>
      </c>
      <c r="AA48" s="207">
        <v>113360</v>
      </c>
    </row>
    <row r="49" spans="1:28" ht="15">
      <c r="B49" s="41" t="s">
        <v>113</v>
      </c>
      <c r="C49" s="328">
        <v>-5226</v>
      </c>
      <c r="D49" s="328">
        <v>-10542</v>
      </c>
      <c r="E49" s="328">
        <v>-16820</v>
      </c>
      <c r="F49" s="344">
        <v>-24052</v>
      </c>
      <c r="G49" s="328">
        <v>-7579</v>
      </c>
      <c r="H49" s="328">
        <v>-17500</v>
      </c>
      <c r="I49" s="328">
        <v>-28710</v>
      </c>
      <c r="J49" s="344">
        <v>-39177</v>
      </c>
      <c r="K49" s="328">
        <v>-8933</v>
      </c>
      <c r="L49" s="328">
        <v>-23052</v>
      </c>
      <c r="M49" s="328">
        <v>-31093</v>
      </c>
      <c r="N49" s="344">
        <v>-40899</v>
      </c>
      <c r="O49" s="328">
        <v>-8523</v>
      </c>
      <c r="P49" s="328">
        <v>-28483</v>
      </c>
      <c r="Q49" s="328">
        <v>-35857</v>
      </c>
      <c r="R49" s="344">
        <v>-47416</v>
      </c>
      <c r="S49" s="328">
        <v>-14718</v>
      </c>
      <c r="T49" s="328">
        <v>-31254</v>
      </c>
      <c r="U49" s="328">
        <v>-42115</v>
      </c>
      <c r="V49" s="206">
        <v>-56933</v>
      </c>
      <c r="W49" s="328">
        <v>-13461</v>
      </c>
      <c r="Y49" s="206">
        <v>-47416</v>
      </c>
      <c r="Z49" s="328">
        <v>-14718</v>
      </c>
      <c r="AA49" s="206">
        <v>-56933</v>
      </c>
    </row>
    <row r="50" spans="1:28" ht="15">
      <c r="B50" s="41" t="s">
        <v>114</v>
      </c>
      <c r="C50" s="328">
        <v>-10755</v>
      </c>
      <c r="D50" s="328">
        <v>-23152</v>
      </c>
      <c r="E50" s="328">
        <v>-40129</v>
      </c>
      <c r="F50" s="344">
        <v>-59595</v>
      </c>
      <c r="G50" s="328">
        <v>-17785</v>
      </c>
      <c r="H50" s="328">
        <v>-39770</v>
      </c>
      <c r="I50" s="328">
        <v>-67512</v>
      </c>
      <c r="J50" s="344">
        <v>-93609</v>
      </c>
      <c r="K50" s="328">
        <v>-19753</v>
      </c>
      <c r="L50" s="328">
        <v>-42285</v>
      </c>
      <c r="M50" s="328">
        <v>-62324</v>
      </c>
      <c r="N50" s="344">
        <v>-81345</v>
      </c>
      <c r="O50" s="328">
        <v>-14440</v>
      </c>
      <c r="P50" s="328">
        <v>-34044</v>
      </c>
      <c r="Q50" s="328">
        <v>-56900</v>
      </c>
      <c r="R50" s="344">
        <v>-75689</v>
      </c>
      <c r="S50" s="328">
        <v>-24826</v>
      </c>
      <c r="T50" s="328">
        <v>-46012</v>
      </c>
      <c r="U50" s="328">
        <v>-66182</v>
      </c>
      <c r="V50" s="206">
        <v>-88109</v>
      </c>
      <c r="W50" s="328">
        <v>-24671</v>
      </c>
      <c r="Y50" s="206">
        <v>-75689</v>
      </c>
      <c r="Z50" s="328">
        <v>-24826</v>
      </c>
      <c r="AA50" s="206">
        <v>-88109</v>
      </c>
    </row>
    <row r="51" spans="1:28" ht="15">
      <c r="B51" s="41" t="s">
        <v>115</v>
      </c>
      <c r="C51" s="328">
        <v>3673</v>
      </c>
      <c r="D51" s="328">
        <v>2418</v>
      </c>
      <c r="E51" s="328">
        <v>3919</v>
      </c>
      <c r="F51" s="344">
        <v>-831</v>
      </c>
      <c r="G51" s="328">
        <v>-10107</v>
      </c>
      <c r="H51" s="328">
        <v>-132</v>
      </c>
      <c r="I51" s="328">
        <v>876</v>
      </c>
      <c r="J51" s="344">
        <v>-52</v>
      </c>
      <c r="K51" s="328">
        <v>400</v>
      </c>
      <c r="L51" s="328">
        <v>613</v>
      </c>
      <c r="M51" s="328">
        <v>10094</v>
      </c>
      <c r="N51" s="344">
        <v>29348</v>
      </c>
      <c r="O51" s="328">
        <v>-9927</v>
      </c>
      <c r="P51" s="328">
        <v>-4229</v>
      </c>
      <c r="Q51" s="328">
        <v>-16235</v>
      </c>
      <c r="R51" s="344">
        <v>-15272</v>
      </c>
      <c r="S51" s="328">
        <v>-2239</v>
      </c>
      <c r="T51" s="328">
        <v>2699</v>
      </c>
      <c r="U51" s="328">
        <v>5767</v>
      </c>
      <c r="V51" s="206">
        <v>17884</v>
      </c>
      <c r="W51" s="328">
        <v>-3088</v>
      </c>
      <c r="Y51" s="206">
        <v>-15272</v>
      </c>
      <c r="Z51" s="328">
        <v>-2239</v>
      </c>
      <c r="AA51" s="206">
        <v>17884</v>
      </c>
    </row>
    <row r="52" spans="1:28" ht="15">
      <c r="B52" s="41" t="s">
        <v>172</v>
      </c>
      <c r="C52" s="328">
        <v>0</v>
      </c>
      <c r="D52" s="328">
        <v>0</v>
      </c>
      <c r="E52" s="328">
        <v>0</v>
      </c>
      <c r="F52" s="344">
        <v>0</v>
      </c>
      <c r="G52" s="328">
        <v>0</v>
      </c>
      <c r="H52" s="328">
        <v>12443</v>
      </c>
      <c r="I52" s="328">
        <v>11976</v>
      </c>
      <c r="J52" s="344">
        <v>10070</v>
      </c>
      <c r="K52" s="328">
        <v>0</v>
      </c>
      <c r="L52" s="328">
        <v>0</v>
      </c>
      <c r="M52" s="328">
        <v>0</v>
      </c>
      <c r="N52" s="344">
        <v>0</v>
      </c>
      <c r="O52" s="328">
        <v>0</v>
      </c>
      <c r="P52" s="328">
        <v>0</v>
      </c>
      <c r="Q52" s="328">
        <v>0</v>
      </c>
      <c r="R52" s="344">
        <v>0</v>
      </c>
      <c r="S52" s="328">
        <v>0</v>
      </c>
      <c r="T52" s="328">
        <v>0</v>
      </c>
      <c r="U52" s="328">
        <v>0</v>
      </c>
      <c r="V52" s="206">
        <v>0</v>
      </c>
      <c r="W52" s="328">
        <v>0</v>
      </c>
      <c r="Y52" s="206">
        <v>0</v>
      </c>
      <c r="Z52" s="328">
        <v>0</v>
      </c>
      <c r="AA52" s="206">
        <v>0</v>
      </c>
    </row>
    <row r="53" spans="1:28" ht="15">
      <c r="B53" s="47" t="s">
        <v>116</v>
      </c>
      <c r="C53" s="329">
        <v>50253</v>
      </c>
      <c r="D53" s="329">
        <v>75318</v>
      </c>
      <c r="E53" s="329">
        <v>95227</v>
      </c>
      <c r="F53" s="272">
        <v>98050</v>
      </c>
      <c r="G53" s="329">
        <v>26939</v>
      </c>
      <c r="H53" s="329">
        <v>50899</v>
      </c>
      <c r="I53" s="329">
        <v>60075</v>
      </c>
      <c r="J53" s="272">
        <v>59910</v>
      </c>
      <c r="K53" s="329">
        <v>9689</v>
      </c>
      <c r="L53" s="329">
        <v>25790</v>
      </c>
      <c r="M53" s="329">
        <v>43474</v>
      </c>
      <c r="N53" s="272">
        <v>60066</v>
      </c>
      <c r="O53" s="329">
        <v>23762</v>
      </c>
      <c r="P53" s="329">
        <v>40159</v>
      </c>
      <c r="Q53" s="329">
        <v>32759</v>
      </c>
      <c r="R53" s="272">
        <v>28374</v>
      </c>
      <c r="S53" s="329">
        <v>6093</v>
      </c>
      <c r="T53" s="329">
        <v>82</v>
      </c>
      <c r="U53" s="329">
        <v>-4181</v>
      </c>
      <c r="V53" s="207">
        <v>-13798</v>
      </c>
      <c r="W53" s="329">
        <v>-12163</v>
      </c>
      <c r="Y53" s="207">
        <v>28374</v>
      </c>
      <c r="Z53" s="329">
        <v>6093</v>
      </c>
      <c r="AA53" s="207">
        <v>-13798</v>
      </c>
    </row>
    <row r="54" spans="1:28" ht="15">
      <c r="B54" s="41" t="s">
        <v>148</v>
      </c>
      <c r="C54" s="330">
        <v>825</v>
      </c>
      <c r="D54" s="330">
        <v>2878</v>
      </c>
      <c r="E54" s="330">
        <v>2014</v>
      </c>
      <c r="F54" s="345">
        <v>3884</v>
      </c>
      <c r="G54" s="330">
        <v>2353</v>
      </c>
      <c r="H54" s="330">
        <v>3641</v>
      </c>
      <c r="I54" s="330">
        <v>3615</v>
      </c>
      <c r="J54" s="345">
        <v>2764</v>
      </c>
      <c r="K54" s="330">
        <v>1080</v>
      </c>
      <c r="L54" s="330">
        <v>1355</v>
      </c>
      <c r="M54" s="330">
        <v>1100</v>
      </c>
      <c r="N54" s="345">
        <v>-11375</v>
      </c>
      <c r="O54" s="330">
        <v>12823</v>
      </c>
      <c r="P54" s="330">
        <v>16589</v>
      </c>
      <c r="Q54" s="330">
        <v>18188</v>
      </c>
      <c r="R54" s="345">
        <v>18725</v>
      </c>
      <c r="S54" s="330">
        <v>1443</v>
      </c>
      <c r="T54" s="330">
        <v>-479</v>
      </c>
      <c r="U54" s="330">
        <v>-3122</v>
      </c>
      <c r="V54" s="208">
        <v>-3366</v>
      </c>
      <c r="W54" s="330">
        <v>3469</v>
      </c>
      <c r="Y54" s="208">
        <v>18725</v>
      </c>
      <c r="Z54" s="330">
        <v>1443</v>
      </c>
      <c r="AA54" s="208">
        <v>-3366</v>
      </c>
    </row>
    <row r="55" spans="1:28" ht="15">
      <c r="B55" s="41" t="s">
        <v>172</v>
      </c>
      <c r="C55" s="330">
        <v>0</v>
      </c>
      <c r="D55" s="330">
        <v>0</v>
      </c>
      <c r="E55" s="330">
        <v>0</v>
      </c>
      <c r="F55" s="345">
        <v>0</v>
      </c>
      <c r="G55" s="330">
        <v>0</v>
      </c>
      <c r="H55" s="330">
        <v>-12443</v>
      </c>
      <c r="I55" s="330">
        <v>-11976</v>
      </c>
      <c r="J55" s="345">
        <v>-10070</v>
      </c>
      <c r="K55" s="330">
        <v>0</v>
      </c>
      <c r="L55" s="330">
        <v>0</v>
      </c>
      <c r="M55" s="330">
        <v>0</v>
      </c>
      <c r="N55" s="345">
        <v>0</v>
      </c>
      <c r="O55" s="330">
        <v>0</v>
      </c>
      <c r="P55" s="330">
        <v>0</v>
      </c>
      <c r="Q55" s="330">
        <v>0</v>
      </c>
      <c r="R55" s="345">
        <v>0</v>
      </c>
      <c r="S55" s="330">
        <v>0</v>
      </c>
      <c r="T55" s="330">
        <v>0</v>
      </c>
      <c r="U55" s="330">
        <v>0</v>
      </c>
      <c r="V55" s="208">
        <v>0</v>
      </c>
      <c r="W55" s="330">
        <v>0</v>
      </c>
      <c r="Y55" s="208">
        <v>0</v>
      </c>
      <c r="Z55" s="330">
        <v>0</v>
      </c>
      <c r="AA55" s="208">
        <v>0</v>
      </c>
    </row>
    <row r="56" spans="1:28" ht="15">
      <c r="B56" s="41" t="s">
        <v>149</v>
      </c>
      <c r="C56" s="330">
        <v>0</v>
      </c>
      <c r="D56" s="330">
        <v>0</v>
      </c>
      <c r="E56" s="330">
        <v>0</v>
      </c>
      <c r="F56" s="345">
        <v>0</v>
      </c>
      <c r="G56" s="330">
        <v>0</v>
      </c>
      <c r="H56" s="330">
        <v>0</v>
      </c>
      <c r="I56" s="330">
        <v>0</v>
      </c>
      <c r="J56" s="345">
        <v>0</v>
      </c>
      <c r="K56" s="330">
        <v>0</v>
      </c>
      <c r="L56" s="330">
        <v>0</v>
      </c>
      <c r="M56" s="330">
        <v>20245</v>
      </c>
      <c r="N56" s="345">
        <v>20245</v>
      </c>
      <c r="O56" s="330">
        <v>0</v>
      </c>
      <c r="P56" s="330">
        <v>9024</v>
      </c>
      <c r="Q56" s="330">
        <v>9024</v>
      </c>
      <c r="R56" s="345">
        <v>9024</v>
      </c>
      <c r="S56" s="330">
        <v>0</v>
      </c>
      <c r="T56" s="330">
        <v>0</v>
      </c>
      <c r="U56" s="330">
        <v>0</v>
      </c>
      <c r="V56" s="208">
        <v>0</v>
      </c>
      <c r="W56" s="330">
        <v>0</v>
      </c>
      <c r="Y56" s="208">
        <v>9024</v>
      </c>
      <c r="Z56" s="330">
        <v>0</v>
      </c>
      <c r="AA56" s="208">
        <v>0</v>
      </c>
    </row>
    <row r="57" spans="1:28" ht="15">
      <c r="B57" s="41" t="s">
        <v>349</v>
      </c>
      <c r="C57" s="330">
        <v>0</v>
      </c>
      <c r="D57" s="330">
        <v>0</v>
      </c>
      <c r="E57" s="330">
        <v>0</v>
      </c>
      <c r="F57" s="345">
        <v>0</v>
      </c>
      <c r="G57" s="330">
        <v>0</v>
      </c>
      <c r="H57" s="330">
        <v>0</v>
      </c>
      <c r="I57" s="330">
        <v>0</v>
      </c>
      <c r="J57" s="345">
        <v>0</v>
      </c>
      <c r="K57" s="330">
        <v>0</v>
      </c>
      <c r="L57" s="330">
        <v>0</v>
      </c>
      <c r="M57" s="330">
        <v>0</v>
      </c>
      <c r="N57" s="345">
        <v>0</v>
      </c>
      <c r="O57" s="330">
        <v>0</v>
      </c>
      <c r="P57" s="330">
        <v>0</v>
      </c>
      <c r="Q57" s="330">
        <v>14162</v>
      </c>
      <c r="R57" s="345">
        <v>14162</v>
      </c>
      <c r="S57" s="330">
        <v>0</v>
      </c>
      <c r="T57" s="330">
        <v>0</v>
      </c>
      <c r="U57" s="330">
        <v>0</v>
      </c>
      <c r="V57" s="208">
        <v>-11353</v>
      </c>
      <c r="W57" s="330">
        <v>0</v>
      </c>
      <c r="Y57" s="208">
        <v>14162</v>
      </c>
      <c r="Z57" s="330">
        <v>0</v>
      </c>
      <c r="AA57" s="208">
        <v>-11353</v>
      </c>
    </row>
    <row r="58" spans="1:28" ht="15">
      <c r="B58" s="47" t="s">
        <v>121</v>
      </c>
      <c r="C58" s="329">
        <v>51078</v>
      </c>
      <c r="D58" s="329">
        <v>78196</v>
      </c>
      <c r="E58" s="329">
        <v>97241</v>
      </c>
      <c r="F58" s="272">
        <v>101934</v>
      </c>
      <c r="G58" s="329">
        <v>29292</v>
      </c>
      <c r="H58" s="329">
        <v>42097</v>
      </c>
      <c r="I58" s="329">
        <v>51714</v>
      </c>
      <c r="J58" s="272">
        <v>52604</v>
      </c>
      <c r="K58" s="329">
        <v>10769</v>
      </c>
      <c r="L58" s="329">
        <v>27145</v>
      </c>
      <c r="M58" s="329">
        <v>64819</v>
      </c>
      <c r="N58" s="272">
        <v>68936</v>
      </c>
      <c r="O58" s="329">
        <v>36585</v>
      </c>
      <c r="P58" s="329">
        <v>65772</v>
      </c>
      <c r="Q58" s="329">
        <v>74133</v>
      </c>
      <c r="R58" s="272">
        <v>70285</v>
      </c>
      <c r="S58" s="329">
        <v>7536</v>
      </c>
      <c r="T58" s="329">
        <v>-397</v>
      </c>
      <c r="U58" s="329">
        <v>-7303</v>
      </c>
      <c r="V58" s="207">
        <v>-28517</v>
      </c>
      <c r="W58" s="329">
        <v>-8694</v>
      </c>
      <c r="Y58" s="207">
        <v>70285</v>
      </c>
      <c r="Z58" s="329">
        <v>7536</v>
      </c>
      <c r="AA58" s="207">
        <v>-28517</v>
      </c>
    </row>
    <row r="59" spans="1:28" ht="15">
      <c r="B59" s="41" t="s">
        <v>170</v>
      </c>
      <c r="C59" s="330">
        <v>5074</v>
      </c>
      <c r="D59" s="330">
        <v>10401</v>
      </c>
      <c r="E59" s="330">
        <v>16119</v>
      </c>
      <c r="F59" s="345">
        <v>21900</v>
      </c>
      <c r="G59" s="330">
        <v>6281</v>
      </c>
      <c r="H59" s="330">
        <v>13471</v>
      </c>
      <c r="I59" s="330">
        <v>20909</v>
      </c>
      <c r="J59" s="345">
        <v>30307</v>
      </c>
      <c r="K59" s="330">
        <v>7753</v>
      </c>
      <c r="L59" s="330">
        <v>15723</v>
      </c>
      <c r="M59" s="330">
        <v>24700</v>
      </c>
      <c r="N59" s="345">
        <v>34397</v>
      </c>
      <c r="O59" s="330">
        <v>7429</v>
      </c>
      <c r="P59" s="330">
        <v>16034</v>
      </c>
      <c r="Q59" s="330">
        <v>25058</v>
      </c>
      <c r="R59" s="345">
        <v>32715</v>
      </c>
      <c r="S59" s="330">
        <v>9111</v>
      </c>
      <c r="T59" s="330">
        <v>18125</v>
      </c>
      <c r="U59" s="330">
        <v>26495</v>
      </c>
      <c r="V59" s="208">
        <v>46334</v>
      </c>
      <c r="W59" s="330">
        <v>10046</v>
      </c>
      <c r="Y59" s="208">
        <v>32715</v>
      </c>
      <c r="Z59" s="330">
        <v>9111</v>
      </c>
      <c r="AA59" s="208">
        <v>46334</v>
      </c>
    </row>
    <row r="60" spans="1:28" ht="15">
      <c r="B60" s="47" t="s">
        <v>18</v>
      </c>
      <c r="C60" s="329">
        <v>56152</v>
      </c>
      <c r="D60" s="329">
        <v>88597</v>
      </c>
      <c r="E60" s="329">
        <v>113360</v>
      </c>
      <c r="F60" s="272">
        <v>123834</v>
      </c>
      <c r="G60" s="329">
        <v>35573</v>
      </c>
      <c r="H60" s="329">
        <v>55568</v>
      </c>
      <c r="I60" s="329">
        <v>72623</v>
      </c>
      <c r="J60" s="272">
        <v>82911</v>
      </c>
      <c r="K60" s="329">
        <v>18522</v>
      </c>
      <c r="L60" s="329">
        <v>42868</v>
      </c>
      <c r="M60" s="329">
        <v>89519</v>
      </c>
      <c r="N60" s="272">
        <v>103333</v>
      </c>
      <c r="O60" s="329">
        <v>44014</v>
      </c>
      <c r="P60" s="329">
        <v>81806</v>
      </c>
      <c r="Q60" s="329">
        <v>99191</v>
      </c>
      <c r="R60" s="272">
        <v>103000</v>
      </c>
      <c r="S60" s="329">
        <v>16647</v>
      </c>
      <c r="T60" s="329">
        <v>17728</v>
      </c>
      <c r="U60" s="329">
        <v>19192</v>
      </c>
      <c r="V60" s="207">
        <v>17817</v>
      </c>
      <c r="W60" s="329">
        <v>1352</v>
      </c>
      <c r="Y60" s="207">
        <v>103000</v>
      </c>
      <c r="Z60" s="329">
        <v>16647</v>
      </c>
      <c r="AA60" s="207">
        <v>17817</v>
      </c>
    </row>
    <row r="62" spans="1:28">
      <c r="A62" s="17"/>
      <c r="B62" s="341"/>
      <c r="C62" s="342"/>
      <c r="D62" s="342"/>
      <c r="E62" s="342"/>
      <c r="F62" s="342"/>
      <c r="G62" s="342"/>
      <c r="H62" s="342"/>
      <c r="I62" s="342"/>
      <c r="J62" s="342"/>
      <c r="K62" s="342"/>
      <c r="L62" s="342"/>
      <c r="M62" s="342"/>
      <c r="N62" s="342"/>
      <c r="O62" s="342"/>
      <c r="P62" s="342"/>
      <c r="Q62" s="342"/>
      <c r="R62" s="342"/>
      <c r="S62" s="342"/>
      <c r="T62" s="342"/>
      <c r="U62" s="342"/>
      <c r="V62" s="342"/>
      <c r="W62" s="342"/>
      <c r="Y62" s="342"/>
      <c r="Z62" s="342"/>
      <c r="AA62" s="342"/>
    </row>
    <row r="63" spans="1:28" s="15" customFormat="1" ht="21.5">
      <c r="A63" s="14"/>
      <c r="B63" s="80" t="s">
        <v>171</v>
      </c>
      <c r="C63" s="156"/>
      <c r="D63" s="156"/>
      <c r="E63" s="156"/>
      <c r="F63" s="204"/>
      <c r="G63" s="156"/>
      <c r="H63" s="156"/>
      <c r="I63" s="156"/>
      <c r="J63" s="204"/>
      <c r="K63" s="156"/>
      <c r="L63" s="156"/>
      <c r="M63" s="156"/>
      <c r="N63" s="204"/>
      <c r="O63" s="156"/>
      <c r="P63" s="156"/>
      <c r="Q63" s="156"/>
      <c r="R63" s="204"/>
      <c r="S63" s="156"/>
      <c r="T63" s="156"/>
      <c r="U63" s="156"/>
      <c r="V63" s="204"/>
      <c r="W63" s="156"/>
      <c r="X63"/>
      <c r="Y63" s="204"/>
      <c r="Z63" s="156"/>
      <c r="AA63" s="204"/>
      <c r="AB63"/>
    </row>
    <row r="64" spans="1:28" s="15" customFormat="1" ht="15.5" thickBot="1">
      <c r="A64" s="14"/>
      <c r="B64" s="50" t="s">
        <v>124</v>
      </c>
      <c r="C64" s="189" t="s">
        <v>302</v>
      </c>
      <c r="D64" s="189" t="s">
        <v>303</v>
      </c>
      <c r="E64" s="189" t="s">
        <v>304</v>
      </c>
      <c r="F64" s="190">
        <v>2021</v>
      </c>
      <c r="G64" s="189" t="s">
        <v>226</v>
      </c>
      <c r="H64" s="189" t="s">
        <v>227</v>
      </c>
      <c r="I64" s="189" t="s">
        <v>228</v>
      </c>
      <c r="J64" s="190">
        <v>2022</v>
      </c>
      <c r="K64" s="155" t="s">
        <v>223</v>
      </c>
      <c r="L64" s="155" t="s">
        <v>224</v>
      </c>
      <c r="M64" s="155" t="s">
        <v>225</v>
      </c>
      <c r="N64" s="268">
        <v>2023</v>
      </c>
      <c r="O64" s="155" t="s">
        <v>321</v>
      </c>
      <c r="P64" s="155" t="s">
        <v>327</v>
      </c>
      <c r="Q64" s="155" t="s">
        <v>335</v>
      </c>
      <c r="R64" s="268">
        <v>2024</v>
      </c>
      <c r="S64" s="155" t="s">
        <v>342</v>
      </c>
      <c r="T64" s="155" t="s">
        <v>343</v>
      </c>
      <c r="U64" s="155" t="s">
        <v>344</v>
      </c>
      <c r="V64" s="268">
        <v>2025</v>
      </c>
      <c r="W64" s="155" t="s">
        <v>404</v>
      </c>
      <c r="X64"/>
      <c r="Y64" s="268">
        <v>2024</v>
      </c>
      <c r="Z64" s="155" t="s">
        <v>342</v>
      </c>
      <c r="AA64" s="268">
        <v>2025</v>
      </c>
      <c r="AB64"/>
    </row>
    <row r="65" spans="1:28" s="15" customFormat="1" ht="15">
      <c r="A65" s="14"/>
      <c r="B65" s="39" t="s">
        <v>108</v>
      </c>
      <c r="C65" s="75">
        <v>0</v>
      </c>
      <c r="D65" s="75">
        <v>0</v>
      </c>
      <c r="E65" s="75">
        <v>0</v>
      </c>
      <c r="F65" s="205">
        <v>0</v>
      </c>
      <c r="G65" s="75">
        <v>0</v>
      </c>
      <c r="H65" s="75">
        <v>0</v>
      </c>
      <c r="I65" s="75">
        <v>0</v>
      </c>
      <c r="J65" s="205">
        <v>0</v>
      </c>
      <c r="K65" s="75">
        <v>0</v>
      </c>
      <c r="L65" s="75">
        <v>0</v>
      </c>
      <c r="M65" s="75">
        <v>0</v>
      </c>
      <c r="N65" s="205">
        <v>0</v>
      </c>
      <c r="O65" s="75">
        <v>0</v>
      </c>
      <c r="P65" s="75">
        <v>0</v>
      </c>
      <c r="Q65" s="75">
        <v>0</v>
      </c>
      <c r="R65" s="205">
        <v>0</v>
      </c>
      <c r="S65" s="75">
        <v>0</v>
      </c>
      <c r="T65" s="75">
        <v>0</v>
      </c>
      <c r="U65" s="75">
        <v>0</v>
      </c>
      <c r="V65" s="205">
        <v>0</v>
      </c>
      <c r="W65" s="75">
        <v>0</v>
      </c>
      <c r="X65"/>
      <c r="Y65" s="205">
        <v>0</v>
      </c>
      <c r="Z65" s="75">
        <v>0</v>
      </c>
      <c r="AA65" s="205">
        <v>0</v>
      </c>
      <c r="AB65"/>
    </row>
    <row r="66" spans="1:28" s="15" customFormat="1" ht="15">
      <c r="A66" s="14"/>
      <c r="B66" s="41" t="s">
        <v>109</v>
      </c>
      <c r="C66" s="76">
        <v>0</v>
      </c>
      <c r="D66" s="76">
        <v>0</v>
      </c>
      <c r="E66" s="76">
        <v>0</v>
      </c>
      <c r="F66" s="206">
        <v>0</v>
      </c>
      <c r="G66" s="76">
        <v>0</v>
      </c>
      <c r="H66" s="76">
        <v>0</v>
      </c>
      <c r="I66" s="76">
        <v>0</v>
      </c>
      <c r="J66" s="206">
        <v>0</v>
      </c>
      <c r="K66" s="76">
        <v>0</v>
      </c>
      <c r="L66" s="76">
        <v>0</v>
      </c>
      <c r="M66" s="76">
        <v>0</v>
      </c>
      <c r="N66" s="206">
        <v>0</v>
      </c>
      <c r="O66" s="76">
        <v>0</v>
      </c>
      <c r="P66" s="76">
        <v>0</v>
      </c>
      <c r="Q66" s="76">
        <v>0</v>
      </c>
      <c r="R66" s="206">
        <v>0</v>
      </c>
      <c r="S66" s="76">
        <v>0</v>
      </c>
      <c r="T66" s="76">
        <v>0</v>
      </c>
      <c r="U66" s="76">
        <v>0</v>
      </c>
      <c r="V66" s="206">
        <v>0</v>
      </c>
      <c r="W66" s="76">
        <v>0</v>
      </c>
      <c r="X66"/>
      <c r="Y66" s="206">
        <v>0</v>
      </c>
      <c r="Z66" s="76">
        <v>0</v>
      </c>
      <c r="AA66" s="206">
        <v>0</v>
      </c>
      <c r="AB66"/>
    </row>
    <row r="67" spans="1:28" s="15" customFormat="1" ht="28">
      <c r="A67" s="14"/>
      <c r="B67" s="41" t="s">
        <v>110</v>
      </c>
      <c r="C67" s="76">
        <v>0</v>
      </c>
      <c r="D67" s="76">
        <v>0</v>
      </c>
      <c r="E67" s="76">
        <v>0</v>
      </c>
      <c r="F67" s="206">
        <v>0</v>
      </c>
      <c r="G67" s="76">
        <v>0</v>
      </c>
      <c r="H67" s="76">
        <v>0</v>
      </c>
      <c r="I67" s="76">
        <v>0</v>
      </c>
      <c r="J67" s="206">
        <v>0</v>
      </c>
      <c r="K67" s="76">
        <v>0</v>
      </c>
      <c r="L67" s="76">
        <v>0</v>
      </c>
      <c r="M67" s="76">
        <v>0</v>
      </c>
      <c r="N67" s="206">
        <v>0</v>
      </c>
      <c r="O67" s="76">
        <v>0</v>
      </c>
      <c r="P67" s="76">
        <v>0</v>
      </c>
      <c r="Q67" s="76">
        <v>0</v>
      </c>
      <c r="R67" s="206">
        <v>0</v>
      </c>
      <c r="S67" s="76">
        <v>0</v>
      </c>
      <c r="T67" s="76">
        <v>0</v>
      </c>
      <c r="U67" s="76">
        <v>0</v>
      </c>
      <c r="V67" s="206">
        <v>0</v>
      </c>
      <c r="W67" s="76">
        <v>0</v>
      </c>
      <c r="X67"/>
      <c r="Y67" s="206">
        <v>0</v>
      </c>
      <c r="Z67" s="76">
        <v>0</v>
      </c>
      <c r="AA67" s="206">
        <v>0</v>
      </c>
      <c r="AB67"/>
    </row>
    <row r="68" spans="1:28" s="15" customFormat="1" ht="15">
      <c r="A68" s="14"/>
      <c r="B68" s="41" t="s">
        <v>111</v>
      </c>
      <c r="C68" s="76">
        <v>0</v>
      </c>
      <c r="D68" s="76">
        <v>0</v>
      </c>
      <c r="E68" s="76">
        <v>0</v>
      </c>
      <c r="F68" s="206">
        <v>0</v>
      </c>
      <c r="G68" s="76">
        <v>0</v>
      </c>
      <c r="H68" s="76">
        <v>0</v>
      </c>
      <c r="I68" s="76">
        <v>0</v>
      </c>
      <c r="J68" s="206">
        <v>0</v>
      </c>
      <c r="K68" s="76">
        <v>0</v>
      </c>
      <c r="L68" s="76">
        <v>0</v>
      </c>
      <c r="M68" s="76">
        <v>0</v>
      </c>
      <c r="N68" s="206">
        <v>0</v>
      </c>
      <c r="O68" s="76">
        <v>0</v>
      </c>
      <c r="P68" s="76">
        <v>0</v>
      </c>
      <c r="Q68" s="76">
        <v>0</v>
      </c>
      <c r="R68" s="206">
        <v>0</v>
      </c>
      <c r="S68" s="76">
        <v>0</v>
      </c>
      <c r="T68" s="76">
        <v>0</v>
      </c>
      <c r="U68" s="76">
        <v>0</v>
      </c>
      <c r="V68" s="206">
        <v>0</v>
      </c>
      <c r="W68" s="76">
        <v>0</v>
      </c>
      <c r="X68"/>
      <c r="Y68" s="206">
        <v>0</v>
      </c>
      <c r="Z68" s="76">
        <v>0</v>
      </c>
      <c r="AA68" s="206">
        <v>0</v>
      </c>
      <c r="AB68"/>
    </row>
    <row r="69" spans="1:28" s="15" customFormat="1" ht="15">
      <c r="A69" s="14"/>
      <c r="B69" s="47" t="s">
        <v>112</v>
      </c>
      <c r="C69" s="81">
        <v>0</v>
      </c>
      <c r="D69" s="81">
        <v>0</v>
      </c>
      <c r="E69" s="81">
        <v>0</v>
      </c>
      <c r="F69" s="207">
        <v>0</v>
      </c>
      <c r="G69" s="81">
        <v>0</v>
      </c>
      <c r="H69" s="81">
        <v>0</v>
      </c>
      <c r="I69" s="81">
        <v>0</v>
      </c>
      <c r="J69" s="207">
        <v>0</v>
      </c>
      <c r="K69" s="81">
        <v>0</v>
      </c>
      <c r="L69" s="81">
        <v>0</v>
      </c>
      <c r="M69" s="81">
        <v>0</v>
      </c>
      <c r="N69" s="207">
        <v>0</v>
      </c>
      <c r="O69" s="81">
        <v>0</v>
      </c>
      <c r="P69" s="81">
        <v>0</v>
      </c>
      <c r="Q69" s="81">
        <v>0</v>
      </c>
      <c r="R69" s="207">
        <v>0</v>
      </c>
      <c r="S69" s="81">
        <v>0</v>
      </c>
      <c r="T69" s="81">
        <v>0</v>
      </c>
      <c r="U69" s="81">
        <v>0</v>
      </c>
      <c r="V69" s="207">
        <v>0</v>
      </c>
      <c r="W69" s="81">
        <v>0</v>
      </c>
      <c r="X69"/>
      <c r="Y69" s="207">
        <v>0</v>
      </c>
      <c r="Z69" s="81">
        <v>0</v>
      </c>
      <c r="AA69" s="207">
        <v>0</v>
      </c>
      <c r="AB69"/>
    </row>
    <row r="70" spans="1:28" s="15" customFormat="1" ht="15">
      <c r="A70" s="14"/>
      <c r="B70" s="41" t="s">
        <v>113</v>
      </c>
      <c r="C70" s="76">
        <v>-5169</v>
      </c>
      <c r="D70" s="76">
        <v>-9739</v>
      </c>
      <c r="E70" s="76">
        <v>-15792</v>
      </c>
      <c r="F70" s="206">
        <v>-22119</v>
      </c>
      <c r="G70" s="76">
        <v>-6681</v>
      </c>
      <c r="H70" s="76">
        <v>-12775</v>
      </c>
      <c r="I70" s="76">
        <v>-18719</v>
      </c>
      <c r="J70" s="206">
        <v>-23413</v>
      </c>
      <c r="K70" s="76">
        <v>-6278</v>
      </c>
      <c r="L70" s="76">
        <v>-11375</v>
      </c>
      <c r="M70" s="76">
        <v>-17650</v>
      </c>
      <c r="N70" s="206">
        <v>-23061</v>
      </c>
      <c r="O70" s="76">
        <v>-6533</v>
      </c>
      <c r="P70" s="76">
        <v>-11527</v>
      </c>
      <c r="Q70" s="76">
        <v>-19754</v>
      </c>
      <c r="R70" s="206">
        <v>-25452</v>
      </c>
      <c r="S70" s="76">
        <v>-10434</v>
      </c>
      <c r="T70" s="76">
        <v>-24957</v>
      </c>
      <c r="U70" s="76">
        <v>-31901</v>
      </c>
      <c r="V70" s="206">
        <v>-40149</v>
      </c>
      <c r="W70" s="76">
        <v>-8998</v>
      </c>
      <c r="X70"/>
      <c r="Y70" s="206">
        <v>-25452</v>
      </c>
      <c r="Z70" s="76">
        <v>-10434</v>
      </c>
      <c r="AA70" s="206">
        <v>-40149</v>
      </c>
      <c r="AB70"/>
    </row>
    <row r="71" spans="1:28" s="15" customFormat="1" ht="15">
      <c r="A71" s="14"/>
      <c r="B71" s="41" t="s">
        <v>114</v>
      </c>
      <c r="C71" s="76">
        <v>-51</v>
      </c>
      <c r="D71" s="76">
        <v>-105</v>
      </c>
      <c r="E71" s="76">
        <v>-151</v>
      </c>
      <c r="F71" s="206">
        <v>-306</v>
      </c>
      <c r="G71" s="76">
        <v>-89</v>
      </c>
      <c r="H71" s="76">
        <v>-59</v>
      </c>
      <c r="I71" s="76">
        <v>-115</v>
      </c>
      <c r="J71" s="206">
        <v>-257</v>
      </c>
      <c r="K71" s="76">
        <v>-14</v>
      </c>
      <c r="L71" s="76">
        <v>-26</v>
      </c>
      <c r="M71" s="76">
        <v>-108</v>
      </c>
      <c r="N71" s="206">
        <v>-305</v>
      </c>
      <c r="O71" s="76">
        <v>-80</v>
      </c>
      <c r="P71" s="76">
        <v>-27</v>
      </c>
      <c r="Q71" s="76">
        <v>1314</v>
      </c>
      <c r="R71" s="206">
        <v>736</v>
      </c>
      <c r="S71" s="76">
        <v>-192</v>
      </c>
      <c r="T71" s="76">
        <v>-136</v>
      </c>
      <c r="U71" s="76">
        <v>-362</v>
      </c>
      <c r="V71" s="206">
        <v>-380</v>
      </c>
      <c r="W71" s="76">
        <v>-38</v>
      </c>
      <c r="X71"/>
      <c r="Y71" s="206">
        <v>736</v>
      </c>
      <c r="Z71" s="76">
        <v>-192</v>
      </c>
      <c r="AA71" s="206">
        <v>-380</v>
      </c>
      <c r="AB71"/>
    </row>
    <row r="72" spans="1:28" ht="15">
      <c r="B72" s="41" t="s">
        <v>115</v>
      </c>
      <c r="C72" s="76">
        <v>-63</v>
      </c>
      <c r="D72" s="76">
        <v>-174</v>
      </c>
      <c r="E72" s="76">
        <v>-99</v>
      </c>
      <c r="F72" s="206">
        <v>103</v>
      </c>
      <c r="G72" s="76">
        <v>201</v>
      </c>
      <c r="H72" s="76">
        <v>17</v>
      </c>
      <c r="I72" s="76">
        <v>-35</v>
      </c>
      <c r="J72" s="206">
        <v>-136</v>
      </c>
      <c r="K72" s="76">
        <v>-48</v>
      </c>
      <c r="L72" s="76">
        <v>-105</v>
      </c>
      <c r="M72" s="76">
        <v>-64</v>
      </c>
      <c r="N72" s="206">
        <v>-309</v>
      </c>
      <c r="O72" s="76">
        <v>541</v>
      </c>
      <c r="P72" s="76">
        <v>406</v>
      </c>
      <c r="Q72" s="76">
        <v>272</v>
      </c>
      <c r="R72" s="206">
        <v>294</v>
      </c>
      <c r="S72" s="76">
        <v>-366</v>
      </c>
      <c r="T72" s="76">
        <v>-143</v>
      </c>
      <c r="U72" s="76">
        <v>-238</v>
      </c>
      <c r="V72" s="206">
        <v>-256</v>
      </c>
      <c r="W72" s="76">
        <v>-48</v>
      </c>
      <c r="Y72" s="206">
        <v>294</v>
      </c>
      <c r="Z72" s="76">
        <v>-366</v>
      </c>
      <c r="AA72" s="206">
        <v>-256</v>
      </c>
    </row>
    <row r="73" spans="1:28" ht="15">
      <c r="B73" s="47" t="s">
        <v>116</v>
      </c>
      <c r="C73" s="81">
        <v>-5283</v>
      </c>
      <c r="D73" s="81">
        <v>-10018</v>
      </c>
      <c r="E73" s="81">
        <v>-16042</v>
      </c>
      <c r="F73" s="207">
        <v>-22322</v>
      </c>
      <c r="G73" s="81">
        <v>-6569</v>
      </c>
      <c r="H73" s="81">
        <v>-12817</v>
      </c>
      <c r="I73" s="81">
        <v>-18869</v>
      </c>
      <c r="J73" s="207">
        <v>-23806</v>
      </c>
      <c r="K73" s="81">
        <v>-6340</v>
      </c>
      <c r="L73" s="81">
        <v>-11506</v>
      </c>
      <c r="M73" s="81">
        <v>-17822</v>
      </c>
      <c r="N73" s="207">
        <v>-23675</v>
      </c>
      <c r="O73" s="81">
        <v>-6072</v>
      </c>
      <c r="P73" s="81">
        <v>-11148</v>
      </c>
      <c r="Q73" s="81">
        <v>-18168</v>
      </c>
      <c r="R73" s="207">
        <v>-24422</v>
      </c>
      <c r="S73" s="81">
        <v>-10992</v>
      </c>
      <c r="T73" s="81">
        <v>-25236</v>
      </c>
      <c r="U73" s="81">
        <v>-32501</v>
      </c>
      <c r="V73" s="207">
        <v>-40785</v>
      </c>
      <c r="W73" s="81">
        <v>-9084</v>
      </c>
      <c r="Y73" s="207">
        <v>-24422</v>
      </c>
      <c r="Z73" s="81">
        <v>-10992</v>
      </c>
      <c r="AA73" s="207">
        <v>-40785</v>
      </c>
    </row>
    <row r="74" spans="1:28" ht="15">
      <c r="B74" s="41" t="s">
        <v>148</v>
      </c>
      <c r="C74" s="77">
        <v>0</v>
      </c>
      <c r="D74" s="77">
        <v>0</v>
      </c>
      <c r="E74" s="77">
        <v>0</v>
      </c>
      <c r="F74" s="208">
        <v>0</v>
      </c>
      <c r="G74" s="77">
        <v>0</v>
      </c>
      <c r="H74" s="77">
        <v>0</v>
      </c>
      <c r="I74" s="77">
        <v>0</v>
      </c>
      <c r="J74" s="208">
        <v>0</v>
      </c>
      <c r="K74" s="77">
        <v>0</v>
      </c>
      <c r="L74" s="77">
        <v>0</v>
      </c>
      <c r="M74" s="77">
        <v>0</v>
      </c>
      <c r="N74" s="208">
        <v>0</v>
      </c>
      <c r="O74" s="77">
        <v>0</v>
      </c>
      <c r="P74" s="77">
        <v>0</v>
      </c>
      <c r="Q74" s="77">
        <v>0</v>
      </c>
      <c r="R74" s="208">
        <v>0</v>
      </c>
      <c r="S74" s="77">
        <v>0</v>
      </c>
      <c r="T74" s="77">
        <v>0</v>
      </c>
      <c r="U74" s="77">
        <v>0</v>
      </c>
      <c r="V74" s="208">
        <v>0</v>
      </c>
      <c r="W74" s="77">
        <v>0</v>
      </c>
      <c r="Y74" s="208">
        <v>0</v>
      </c>
      <c r="Z74" s="77">
        <v>0</v>
      </c>
      <c r="AA74" s="208">
        <v>0</v>
      </c>
    </row>
    <row r="75" spans="1:28" ht="15">
      <c r="B75" s="41" t="s">
        <v>149</v>
      </c>
      <c r="C75" s="77">
        <v>0</v>
      </c>
      <c r="D75" s="77">
        <v>0</v>
      </c>
      <c r="E75" s="77">
        <v>0</v>
      </c>
      <c r="F75" s="208">
        <v>0</v>
      </c>
      <c r="G75" s="77">
        <v>0</v>
      </c>
      <c r="H75" s="77">
        <v>0</v>
      </c>
      <c r="I75" s="77">
        <v>0</v>
      </c>
      <c r="J75" s="208">
        <v>0</v>
      </c>
      <c r="K75" s="77">
        <v>0</v>
      </c>
      <c r="L75" s="77">
        <v>0</v>
      </c>
      <c r="M75" s="77">
        <v>0</v>
      </c>
      <c r="N75" s="208">
        <v>0</v>
      </c>
      <c r="O75" s="77">
        <v>0</v>
      </c>
      <c r="P75" s="77">
        <v>0</v>
      </c>
      <c r="Q75" s="77">
        <v>0</v>
      </c>
      <c r="R75" s="208">
        <v>0</v>
      </c>
      <c r="S75" s="77">
        <v>0</v>
      </c>
      <c r="T75" s="77">
        <v>0</v>
      </c>
      <c r="U75" s="77">
        <v>0</v>
      </c>
      <c r="V75" s="208">
        <v>0</v>
      </c>
      <c r="W75" s="77">
        <v>0</v>
      </c>
      <c r="Y75" s="208">
        <v>0</v>
      </c>
      <c r="Z75" s="77">
        <v>0</v>
      </c>
      <c r="AA75" s="208">
        <v>0</v>
      </c>
    </row>
    <row r="76" spans="1:28" ht="15">
      <c r="B76" s="47" t="s">
        <v>121</v>
      </c>
      <c r="C76" s="81">
        <v>-5283</v>
      </c>
      <c r="D76" s="81">
        <v>-10018</v>
      </c>
      <c r="E76" s="81">
        <v>-16042</v>
      </c>
      <c r="F76" s="207">
        <v>-22322</v>
      </c>
      <c r="G76" s="81">
        <v>-6569</v>
      </c>
      <c r="H76" s="81">
        <v>-12817</v>
      </c>
      <c r="I76" s="81">
        <v>-18869</v>
      </c>
      <c r="J76" s="207">
        <v>-23806</v>
      </c>
      <c r="K76" s="81">
        <v>-6340</v>
      </c>
      <c r="L76" s="81">
        <v>-11506</v>
      </c>
      <c r="M76" s="81">
        <v>-17822</v>
      </c>
      <c r="N76" s="207">
        <v>-23675</v>
      </c>
      <c r="O76" s="81">
        <v>-6072</v>
      </c>
      <c r="P76" s="81">
        <v>-11148</v>
      </c>
      <c r="Q76" s="81">
        <v>-18168</v>
      </c>
      <c r="R76" s="207">
        <v>-24422</v>
      </c>
      <c r="S76" s="81">
        <v>-10992</v>
      </c>
      <c r="T76" s="81">
        <v>-25236</v>
      </c>
      <c r="U76" s="81">
        <v>-32501</v>
      </c>
      <c r="V76" s="207">
        <v>-40785</v>
      </c>
      <c r="W76" s="81">
        <v>-9084</v>
      </c>
      <c r="Y76" s="207">
        <v>-24422</v>
      </c>
      <c r="Z76" s="81">
        <v>-10992</v>
      </c>
      <c r="AA76" s="207">
        <v>-40785</v>
      </c>
    </row>
    <row r="77" spans="1:28" ht="15">
      <c r="B77" s="41" t="s">
        <v>170</v>
      </c>
      <c r="C77" s="77">
        <v>118</v>
      </c>
      <c r="D77" s="77">
        <v>265</v>
      </c>
      <c r="E77" s="77">
        <v>433</v>
      </c>
      <c r="F77" s="208">
        <v>738</v>
      </c>
      <c r="G77" s="77">
        <v>189</v>
      </c>
      <c r="H77" s="77">
        <v>432</v>
      </c>
      <c r="I77" s="77">
        <v>677</v>
      </c>
      <c r="J77" s="208">
        <v>-22</v>
      </c>
      <c r="K77" s="77">
        <v>292</v>
      </c>
      <c r="L77" s="77">
        <v>615</v>
      </c>
      <c r="M77" s="77">
        <v>949</v>
      </c>
      <c r="N77" s="208">
        <v>1275</v>
      </c>
      <c r="O77" s="77">
        <v>319</v>
      </c>
      <c r="P77" s="77">
        <v>712</v>
      </c>
      <c r="Q77" s="77">
        <v>1117</v>
      </c>
      <c r="R77" s="208">
        <v>1523</v>
      </c>
      <c r="S77" s="77">
        <v>440</v>
      </c>
      <c r="T77" s="77">
        <v>870</v>
      </c>
      <c r="U77" s="77">
        <v>1262</v>
      </c>
      <c r="V77" s="208">
        <v>2043</v>
      </c>
      <c r="W77" s="77">
        <v>386</v>
      </c>
      <c r="Y77" s="208">
        <v>1523</v>
      </c>
      <c r="Z77" s="77">
        <v>440</v>
      </c>
      <c r="AA77" s="208">
        <v>2043</v>
      </c>
    </row>
    <row r="78" spans="1:28" ht="15">
      <c r="B78" s="47" t="s">
        <v>18</v>
      </c>
      <c r="C78" s="81">
        <v>-5165</v>
      </c>
      <c r="D78" s="81">
        <v>-9753</v>
      </c>
      <c r="E78" s="81">
        <v>-15609</v>
      </c>
      <c r="F78" s="207">
        <v>-21584</v>
      </c>
      <c r="G78" s="81">
        <v>-6380</v>
      </c>
      <c r="H78" s="81">
        <v>-12385</v>
      </c>
      <c r="I78" s="81">
        <v>-18192</v>
      </c>
      <c r="J78" s="207">
        <v>-23828</v>
      </c>
      <c r="K78" s="81">
        <v>-6048</v>
      </c>
      <c r="L78" s="81">
        <v>-10891</v>
      </c>
      <c r="M78" s="81">
        <v>-16873</v>
      </c>
      <c r="N78" s="207">
        <v>-22400</v>
      </c>
      <c r="O78" s="81">
        <v>-5753</v>
      </c>
      <c r="P78" s="81">
        <v>-10436</v>
      </c>
      <c r="Q78" s="81">
        <v>-17051</v>
      </c>
      <c r="R78" s="207">
        <v>-22899</v>
      </c>
      <c r="S78" s="81">
        <v>-10552</v>
      </c>
      <c r="T78" s="81">
        <v>-24366</v>
      </c>
      <c r="U78" s="81">
        <v>-31239</v>
      </c>
      <c r="V78" s="207">
        <v>-38742</v>
      </c>
      <c r="W78" s="81">
        <v>-8698</v>
      </c>
      <c r="Y78" s="207">
        <v>-22899</v>
      </c>
      <c r="Z78" s="81">
        <v>-10552</v>
      </c>
      <c r="AA78" s="207">
        <v>-38742</v>
      </c>
    </row>
    <row r="80" spans="1:28">
      <c r="A80" s="17"/>
      <c r="B80" s="341"/>
      <c r="C80" s="342"/>
      <c r="D80" s="342"/>
      <c r="E80" s="342"/>
      <c r="F80" s="342"/>
      <c r="G80" s="342"/>
      <c r="H80" s="342"/>
      <c r="I80" s="342"/>
      <c r="J80" s="342"/>
      <c r="K80" s="342"/>
      <c r="L80" s="342"/>
      <c r="M80" s="342"/>
      <c r="N80" s="342"/>
      <c r="O80" s="342"/>
      <c r="P80" s="342"/>
      <c r="Q80" s="342"/>
      <c r="R80" s="342"/>
      <c r="S80" s="342"/>
      <c r="T80" s="342"/>
      <c r="U80" s="342"/>
      <c r="V80" s="342"/>
      <c r="W80" s="342"/>
      <c r="Y80" s="342"/>
      <c r="Z80" s="342"/>
      <c r="AA80" s="342"/>
    </row>
    <row r="81" spans="2:28">
      <c r="N81" s="12"/>
      <c r="R81" s="12"/>
      <c r="V81" s="12"/>
      <c r="Y81" s="12"/>
      <c r="Z81" s="12"/>
      <c r="AA81" s="12"/>
    </row>
    <row r="82" spans="2:28">
      <c r="B82" s="426" t="s">
        <v>411</v>
      </c>
      <c r="C82" s="426"/>
      <c r="D82" s="426"/>
      <c r="E82" s="426"/>
      <c r="F82" s="426"/>
      <c r="G82" s="426"/>
      <c r="H82" s="426"/>
      <c r="I82" s="426"/>
      <c r="J82" s="426"/>
      <c r="K82" s="426"/>
      <c r="L82" s="426"/>
      <c r="M82" s="426"/>
      <c r="N82" s="426"/>
      <c r="O82" s="426"/>
      <c r="P82" s="426"/>
      <c r="Q82" s="426"/>
      <c r="R82" s="426"/>
      <c r="S82" s="426"/>
      <c r="T82" s="249"/>
      <c r="U82" s="249"/>
      <c r="V82" s="249"/>
      <c r="W82" s="249"/>
      <c r="X82" s="15"/>
      <c r="Y82" s="249"/>
      <c r="Z82" s="249"/>
      <c r="AA82" s="249"/>
      <c r="AB82" s="15"/>
    </row>
    <row r="83" spans="2:28">
      <c r="B83" s="15" t="s">
        <v>412</v>
      </c>
      <c r="C83" s="16"/>
      <c r="D83" s="16"/>
      <c r="E83" s="16"/>
      <c r="F83" s="16"/>
      <c r="G83" s="16"/>
      <c r="H83" s="16"/>
      <c r="I83" s="16"/>
      <c r="J83" s="16"/>
      <c r="K83" s="16"/>
      <c r="L83" s="16"/>
      <c r="M83" s="16"/>
      <c r="N83" s="16"/>
      <c r="O83" s="16"/>
      <c r="P83" s="16"/>
      <c r="Q83" s="16"/>
      <c r="R83" s="16"/>
      <c r="S83" s="16"/>
      <c r="T83" s="16"/>
      <c r="U83" s="16"/>
      <c r="V83" s="16"/>
      <c r="W83" s="16"/>
      <c r="X83" s="15"/>
      <c r="Y83" s="16"/>
      <c r="Z83" s="16"/>
      <c r="AA83" s="16"/>
      <c r="AB83" s="15"/>
    </row>
  </sheetData>
  <mergeCells count="2">
    <mergeCell ref="Y3:AA3"/>
    <mergeCell ref="B82:S82"/>
  </mergeCells>
  <pageMargins left="0.70866141732283472" right="0.70866141732283472" top="0.74803149606299213" bottom="0.74803149606299213" header="0.31496062992125984" footer="0.31496062992125984"/>
  <pageSetup paperSize="9" scale="1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AC130"/>
  <sheetViews>
    <sheetView showGridLines="0" view="pageBreakPreview" zoomScale="70" zoomScaleNormal="70" zoomScaleSheetLayoutView="70" workbookViewId="0">
      <pane xSplit="3" ySplit="5" topLeftCell="R6" activePane="bottomRight" state="frozen"/>
      <selection pane="topRight" activeCell="D1" sqref="D1"/>
      <selection pane="bottomLeft" activeCell="A6" sqref="A6"/>
      <selection pane="bottomRight" activeCell="AA94" sqref="AA94"/>
    </sheetView>
  </sheetViews>
  <sheetFormatPr baseColWidth="10" defaultColWidth="11.453125" defaultRowHeight="14.5" outlineLevelCol="1"/>
  <cols>
    <col min="1" max="1" width="2.7265625" style="1" customWidth="1"/>
    <col min="2" max="2" width="45.1796875" style="1" customWidth="1"/>
    <col min="3" max="3" width="14.08984375" style="18" bestFit="1" customWidth="1"/>
    <col min="4" max="6" width="13.1796875" style="1" customWidth="1" outlineLevel="1"/>
    <col min="7" max="7" width="13.1796875" style="1" bestFit="1" customWidth="1"/>
    <col min="8" max="10" width="13.1796875" style="1" customWidth="1" outlineLevel="1"/>
    <col min="11" max="11" width="13.1796875" style="1" bestFit="1" customWidth="1"/>
    <col min="12" max="14" width="13.1796875" style="1" customWidth="1" outlineLevel="1"/>
    <col min="15" max="15" width="13.1796875" style="1" bestFit="1" customWidth="1"/>
    <col min="16" max="18" width="13.1796875" style="1" customWidth="1" outlineLevel="1"/>
    <col min="19" max="19" width="13.1796875" style="1" bestFit="1" customWidth="1"/>
    <col min="20" max="22" width="13.1796875" style="1" customWidth="1" outlineLevel="1"/>
    <col min="23" max="23" width="13.1796875" style="1" bestFit="1" customWidth="1"/>
    <col min="24" max="24" width="13.1796875" style="1" customWidth="1" outlineLevel="1"/>
    <col min="25" max="25" width="13.1796875" style="1" customWidth="1"/>
    <col min="26" max="16384" width="11.453125" style="4"/>
  </cols>
  <sheetData>
    <row r="3" spans="1:29">
      <c r="P3" s="288"/>
      <c r="Q3" s="288"/>
      <c r="R3" s="288"/>
      <c r="T3" s="288"/>
      <c r="U3" s="288"/>
      <c r="V3" s="288"/>
      <c r="X3" s="288"/>
    </row>
    <row r="4" spans="1:29" ht="16.5">
      <c r="AA4" s="427" t="s">
        <v>351</v>
      </c>
      <c r="AB4" s="428"/>
      <c r="AC4" s="429"/>
    </row>
    <row r="5" spans="1:29" ht="22" thickBot="1">
      <c r="B5" s="82" t="s">
        <v>309</v>
      </c>
      <c r="C5" s="83"/>
      <c r="D5" s="254" t="s">
        <v>302</v>
      </c>
      <c r="E5" s="253" t="s">
        <v>303</v>
      </c>
      <c r="F5" s="253" t="s">
        <v>304</v>
      </c>
      <c r="G5" s="252">
        <v>2021</v>
      </c>
      <c r="H5" s="253" t="s">
        <v>226</v>
      </c>
      <c r="I5" s="253" t="s">
        <v>227</v>
      </c>
      <c r="J5" s="253" t="s">
        <v>228</v>
      </c>
      <c r="K5" s="252">
        <v>2022</v>
      </c>
      <c r="L5" s="253" t="s">
        <v>223</v>
      </c>
      <c r="M5" s="253" t="s">
        <v>224</v>
      </c>
      <c r="N5" s="253" t="s">
        <v>225</v>
      </c>
      <c r="O5" s="252">
        <v>2023</v>
      </c>
      <c r="P5" s="253" t="s">
        <v>321</v>
      </c>
      <c r="Q5" s="253" t="s">
        <v>327</v>
      </c>
      <c r="R5" s="253" t="s">
        <v>335</v>
      </c>
      <c r="S5" s="252">
        <v>2024</v>
      </c>
      <c r="T5" s="253" t="s">
        <v>342</v>
      </c>
      <c r="U5" s="253" t="s">
        <v>343</v>
      </c>
      <c r="V5" s="253" t="s">
        <v>344</v>
      </c>
      <c r="W5" s="252">
        <v>2025</v>
      </c>
      <c r="X5" s="253" t="s">
        <v>404</v>
      </c>
      <c r="Y5" s="360"/>
      <c r="AA5" s="252">
        <v>2024</v>
      </c>
      <c r="AB5" s="253" t="s">
        <v>342</v>
      </c>
      <c r="AC5" s="252">
        <v>2025</v>
      </c>
    </row>
    <row r="6" spans="1:29" ht="21.5">
      <c r="B6" s="82" t="s">
        <v>14</v>
      </c>
      <c r="C6" s="83"/>
      <c r="D6" s="84"/>
      <c r="E6" s="84"/>
      <c r="F6" s="84"/>
      <c r="G6" s="84"/>
      <c r="H6" s="84"/>
      <c r="I6" s="84"/>
      <c r="J6" s="84"/>
      <c r="K6" s="84"/>
      <c r="L6" s="84"/>
      <c r="M6" s="84"/>
      <c r="N6" s="84"/>
      <c r="O6" s="84"/>
      <c r="P6" s="84"/>
      <c r="Q6" s="84"/>
      <c r="R6" s="84"/>
      <c r="S6" s="84"/>
      <c r="T6" s="84"/>
      <c r="U6" s="84"/>
      <c r="V6" s="84"/>
      <c r="W6" s="84"/>
      <c r="X6" s="84"/>
      <c r="Y6" s="84"/>
      <c r="AA6" s="84"/>
      <c r="AB6" s="84"/>
      <c r="AC6" s="84"/>
    </row>
    <row r="7" spans="1:29" ht="15">
      <c r="B7" s="125"/>
      <c r="C7" s="126"/>
      <c r="D7" s="127"/>
      <c r="E7" s="127"/>
      <c r="F7" s="127"/>
      <c r="G7" s="127"/>
      <c r="H7" s="127"/>
      <c r="I7" s="127"/>
      <c r="J7" s="127"/>
      <c r="K7" s="127"/>
      <c r="L7" s="127"/>
      <c r="M7" s="127"/>
      <c r="N7" s="127"/>
      <c r="O7" s="127"/>
      <c r="P7" s="127"/>
      <c r="Q7" s="127"/>
      <c r="R7" s="127"/>
      <c r="S7" s="127"/>
      <c r="T7" s="127"/>
      <c r="U7" s="127"/>
      <c r="V7" s="127"/>
      <c r="W7" s="127"/>
      <c r="X7" s="127"/>
      <c r="Y7" s="127"/>
      <c r="AA7" s="127"/>
      <c r="AB7" s="127"/>
      <c r="AC7" s="127"/>
    </row>
    <row r="8" spans="1:29" ht="15.5" thickBot="1">
      <c r="B8" s="85" t="s">
        <v>199</v>
      </c>
      <c r="C8" s="86" t="s">
        <v>173</v>
      </c>
      <c r="D8" s="155" t="s">
        <v>302</v>
      </c>
      <c r="E8" s="155" t="s">
        <v>303</v>
      </c>
      <c r="F8" s="155" t="s">
        <v>304</v>
      </c>
      <c r="G8" s="191">
        <v>2021</v>
      </c>
      <c r="H8" s="155" t="s">
        <v>226</v>
      </c>
      <c r="I8" s="155" t="s">
        <v>227</v>
      </c>
      <c r="J8" s="155" t="s">
        <v>228</v>
      </c>
      <c r="K8" s="191">
        <v>2022</v>
      </c>
      <c r="L8" s="155" t="s">
        <v>223</v>
      </c>
      <c r="M8" s="155" t="s">
        <v>224</v>
      </c>
      <c r="N8" s="155" t="s">
        <v>225</v>
      </c>
      <c r="O8" s="191">
        <v>2023</v>
      </c>
      <c r="P8" s="155" t="s">
        <v>321</v>
      </c>
      <c r="Q8" s="155" t="s">
        <v>327</v>
      </c>
      <c r="R8" s="155" t="s">
        <v>335</v>
      </c>
      <c r="S8" s="191">
        <v>2024</v>
      </c>
      <c r="T8" s="155" t="s">
        <v>342</v>
      </c>
      <c r="U8" s="155" t="s">
        <v>343</v>
      </c>
      <c r="V8" s="155" t="s">
        <v>344</v>
      </c>
      <c r="W8" s="191">
        <v>2025</v>
      </c>
      <c r="X8" s="155" t="s">
        <v>404</v>
      </c>
      <c r="Y8" s="360"/>
      <c r="AA8" s="191">
        <v>2024</v>
      </c>
      <c r="AB8" s="361"/>
      <c r="AC8" s="191">
        <v>2025</v>
      </c>
    </row>
    <row r="9" spans="1:29" ht="15">
      <c r="B9" s="133" t="s">
        <v>200</v>
      </c>
      <c r="C9" s="134"/>
      <c r="D9" s="135"/>
      <c r="E9" s="135"/>
      <c r="F9" s="135"/>
      <c r="G9" s="199"/>
      <c r="H9" s="135"/>
      <c r="I9" s="135"/>
      <c r="J9" s="135"/>
      <c r="K9" s="199"/>
      <c r="L9" s="135"/>
      <c r="M9" s="135"/>
      <c r="N9" s="135"/>
      <c r="O9" s="199"/>
      <c r="P9" s="135"/>
      <c r="Q9" s="135"/>
      <c r="R9" s="135"/>
      <c r="S9" s="199"/>
      <c r="T9" s="135"/>
      <c r="U9" s="135"/>
      <c r="V9" s="135"/>
      <c r="W9" s="199"/>
      <c r="X9" s="135"/>
      <c r="Y9" s="360"/>
      <c r="AA9" s="199"/>
      <c r="AB9" s="361"/>
      <c r="AC9" s="199"/>
    </row>
    <row r="10" spans="1:29" ht="15">
      <c r="A10" s="5" t="s">
        <v>122</v>
      </c>
      <c r="B10" s="92" t="s">
        <v>201</v>
      </c>
      <c r="C10" s="88" t="s">
        <v>185</v>
      </c>
      <c r="D10" s="298">
        <v>2.0871879600000001</v>
      </c>
      <c r="E10" s="298">
        <v>5.5607463199999998</v>
      </c>
      <c r="F10" s="298">
        <v>9.6879500300000014</v>
      </c>
      <c r="G10" s="299">
        <v>10.940306600000001</v>
      </c>
      <c r="H10" s="298">
        <v>0.27241279000000002</v>
      </c>
      <c r="I10" s="298">
        <v>3.5739684100000004</v>
      </c>
      <c r="J10" s="298">
        <v>7.3286426999999996</v>
      </c>
      <c r="K10" s="299">
        <v>10.484888470000001</v>
      </c>
      <c r="L10" s="298">
        <v>1.47172075</v>
      </c>
      <c r="M10" s="298">
        <v>5.0778978600000002</v>
      </c>
      <c r="N10" s="298">
        <v>9.5698360999999998</v>
      </c>
      <c r="O10" s="299">
        <v>12.497422690000001</v>
      </c>
      <c r="P10" s="298">
        <v>2.1672450599999999</v>
      </c>
      <c r="Q10" s="298">
        <v>6.1481686899999994</v>
      </c>
      <c r="R10" s="298">
        <v>10.186956179999999</v>
      </c>
      <c r="S10" s="299">
        <v>12.76259671</v>
      </c>
      <c r="T10" s="298">
        <v>1.4889291499999999</v>
      </c>
      <c r="U10" s="298">
        <v>4.9331382300000008</v>
      </c>
      <c r="V10" s="298">
        <v>9.7968369099999997</v>
      </c>
      <c r="W10" s="299">
        <v>12.14521249</v>
      </c>
      <c r="X10" s="298">
        <v>2.2195763500000001</v>
      </c>
      <c r="Y10" s="362"/>
      <c r="AA10" s="299">
        <v>12.76259671</v>
      </c>
      <c r="AB10" s="361"/>
      <c r="AC10" s="299">
        <v>12.14521249</v>
      </c>
    </row>
    <row r="11" spans="1:29" ht="15">
      <c r="B11" s="116" t="s">
        <v>15</v>
      </c>
      <c r="C11" s="88" t="s">
        <v>185</v>
      </c>
      <c r="D11" s="300">
        <v>2.07936298</v>
      </c>
      <c r="E11" s="300">
        <v>5.4472175099999998</v>
      </c>
      <c r="F11" s="117">
        <v>9.2326340800000022</v>
      </c>
      <c r="G11" s="200">
        <v>10.479719830000001</v>
      </c>
      <c r="H11" s="117">
        <v>0.27241279000000002</v>
      </c>
      <c r="I11" s="117">
        <v>3.5107594400000006</v>
      </c>
      <c r="J11" s="117">
        <v>6.9923520899999989</v>
      </c>
      <c r="K11" s="200">
        <v>10.117148</v>
      </c>
      <c r="L11" s="300">
        <v>1.43492051</v>
      </c>
      <c r="M11" s="117">
        <v>4.9724694000000005</v>
      </c>
      <c r="N11" s="300">
        <v>8.9936783200000008</v>
      </c>
      <c r="O11" s="200">
        <v>11.685814520000001</v>
      </c>
      <c r="P11" s="300">
        <v>2.10749925</v>
      </c>
      <c r="Q11" s="300">
        <v>5.9278877699999999</v>
      </c>
      <c r="R11" s="300">
        <v>9.2269472399999994</v>
      </c>
      <c r="S11" s="200">
        <v>11.668116880000001</v>
      </c>
      <c r="T11" s="300">
        <v>1.4571850699999997</v>
      </c>
      <c r="U11" s="300">
        <v>4.6995380400000002</v>
      </c>
      <c r="V11" s="300">
        <v>8.8570848200000007</v>
      </c>
      <c r="W11" s="200">
        <v>10.970267249999999</v>
      </c>
      <c r="X11" s="300">
        <v>2.13691225</v>
      </c>
      <c r="Y11" s="363"/>
      <c r="AA11" s="200">
        <v>11.668116880000001</v>
      </c>
      <c r="AB11" s="361"/>
      <c r="AC11" s="200">
        <v>10.970267249999999</v>
      </c>
    </row>
    <row r="12" spans="1:29" ht="15">
      <c r="B12" s="116" t="s">
        <v>16</v>
      </c>
      <c r="C12" s="88" t="s">
        <v>185</v>
      </c>
      <c r="D12" s="300">
        <v>7.8249799999999987E-3</v>
      </c>
      <c r="E12" s="300">
        <v>0.11352881000000001</v>
      </c>
      <c r="F12" s="117">
        <v>0.45531595000000002</v>
      </c>
      <c r="G12" s="200">
        <v>0.46058676999999998</v>
      </c>
      <c r="H12" s="117">
        <v>0</v>
      </c>
      <c r="I12" s="117">
        <v>6.3208970000000003E-2</v>
      </c>
      <c r="J12" s="117">
        <v>0.33629060999999999</v>
      </c>
      <c r="K12" s="200">
        <v>0.36774046999999999</v>
      </c>
      <c r="L12" s="300">
        <v>3.6800239999999998E-2</v>
      </c>
      <c r="M12" s="117">
        <v>0.10542845999999999</v>
      </c>
      <c r="N12" s="300">
        <v>0.57615778000000006</v>
      </c>
      <c r="O12" s="200">
        <v>0.81160817000000007</v>
      </c>
      <c r="P12" s="300">
        <v>5.9745809999999996E-2</v>
      </c>
      <c r="Q12" s="300">
        <v>0.22028092000000002</v>
      </c>
      <c r="R12" s="300">
        <v>0.96000893999999992</v>
      </c>
      <c r="S12" s="200">
        <v>1.09447983</v>
      </c>
      <c r="T12" s="300">
        <v>3.1744080000000001E-2</v>
      </c>
      <c r="U12" s="300">
        <v>0.23360019000000001</v>
      </c>
      <c r="V12" s="300">
        <v>0.93975209000000004</v>
      </c>
      <c r="W12" s="200">
        <v>1.1749452400000002</v>
      </c>
      <c r="X12" s="300">
        <v>8.266409999999999E-2</v>
      </c>
      <c r="Y12" s="363"/>
      <c r="AA12" s="200">
        <v>1.09447983</v>
      </c>
      <c r="AB12" s="361"/>
      <c r="AC12" s="200">
        <v>1.1749452400000002</v>
      </c>
    </row>
    <row r="13" spans="1:29" ht="6.5" customHeight="1">
      <c r="B13" s="116"/>
      <c r="C13" s="88"/>
      <c r="D13" s="117"/>
      <c r="E13" s="117"/>
      <c r="F13" s="117"/>
      <c r="G13" s="200"/>
      <c r="H13" s="117"/>
      <c r="I13" s="117"/>
      <c r="J13" s="117"/>
      <c r="K13" s="200"/>
      <c r="L13" s="117"/>
      <c r="M13" s="117"/>
      <c r="N13" s="117"/>
      <c r="O13" s="200"/>
      <c r="P13" s="117"/>
      <c r="Q13" s="117"/>
      <c r="R13" s="117"/>
      <c r="S13" s="200"/>
      <c r="T13" s="117"/>
      <c r="U13" s="117"/>
      <c r="V13" s="117"/>
      <c r="W13" s="200"/>
      <c r="X13" s="117"/>
      <c r="Y13" s="363"/>
      <c r="AA13" s="200"/>
      <c r="AB13" s="361"/>
      <c r="AC13" s="200"/>
    </row>
    <row r="14" spans="1:29" ht="15">
      <c r="B14" s="133" t="s">
        <v>17</v>
      </c>
      <c r="C14" s="134"/>
      <c r="D14" s="135"/>
      <c r="E14" s="135"/>
      <c r="F14" s="135"/>
      <c r="G14" s="199"/>
      <c r="H14" s="135"/>
      <c r="I14" s="135"/>
      <c r="J14" s="135"/>
      <c r="K14" s="199"/>
      <c r="L14" s="135"/>
      <c r="M14" s="135"/>
      <c r="N14" s="135"/>
      <c r="O14" s="199"/>
      <c r="P14" s="135"/>
      <c r="Q14" s="135"/>
      <c r="R14" s="135"/>
      <c r="S14" s="199"/>
      <c r="T14" s="135"/>
      <c r="U14" s="135"/>
      <c r="V14" s="135"/>
      <c r="W14" s="199"/>
      <c r="X14" s="135"/>
      <c r="Y14" s="360"/>
      <c r="AA14" s="199"/>
      <c r="AB14" s="361"/>
      <c r="AC14" s="199"/>
    </row>
    <row r="15" spans="1:29" ht="15">
      <c r="A15" s="5"/>
      <c r="B15" s="136" t="s">
        <v>202</v>
      </c>
      <c r="C15" s="137" t="s">
        <v>176</v>
      </c>
      <c r="D15" s="266">
        <v>246131.977648</v>
      </c>
      <c r="E15" s="266">
        <v>745973.08837189991</v>
      </c>
      <c r="F15" s="266">
        <v>1321602.5433495999</v>
      </c>
      <c r="G15" s="297">
        <v>1485320.7280187998</v>
      </c>
      <c r="H15" s="266">
        <v>26102.225674100002</v>
      </c>
      <c r="I15" s="266">
        <v>440042.92322559998</v>
      </c>
      <c r="J15" s="266">
        <v>1001752.282408</v>
      </c>
      <c r="K15" s="297">
        <v>1435224.5950328</v>
      </c>
      <c r="L15" s="266">
        <v>173295.49095299997</v>
      </c>
      <c r="M15" s="266">
        <v>657747.25332899997</v>
      </c>
      <c r="N15" s="266">
        <v>1333817.1939689999</v>
      </c>
      <c r="O15" s="297">
        <v>1731127.328151</v>
      </c>
      <c r="P15" s="266">
        <v>271707.27965500002</v>
      </c>
      <c r="Q15" s="266">
        <v>805958.15822599991</v>
      </c>
      <c r="R15" s="266">
        <v>1418777.7555109998</v>
      </c>
      <c r="S15" s="297">
        <v>1771499.900991</v>
      </c>
      <c r="T15" s="266">
        <v>170886.35987399999</v>
      </c>
      <c r="U15" s="266">
        <v>610329.83097200003</v>
      </c>
      <c r="V15" s="266">
        <v>1295761.6273650001</v>
      </c>
      <c r="W15" s="297">
        <v>1622478.0041820002</v>
      </c>
      <c r="X15" s="266">
        <v>238646.45068499999</v>
      </c>
      <c r="Y15" s="364"/>
      <c r="AA15" s="297">
        <v>1771499.900991</v>
      </c>
      <c r="AB15" s="361"/>
      <c r="AC15" s="297">
        <v>1622478.0041820002</v>
      </c>
    </row>
    <row r="16" spans="1:29" ht="15">
      <c r="B16" s="87" t="s">
        <v>194</v>
      </c>
      <c r="C16" s="88" t="s">
        <v>176</v>
      </c>
      <c r="D16" s="301">
        <v>94118.116000000009</v>
      </c>
      <c r="E16" s="301">
        <v>290336.18699999998</v>
      </c>
      <c r="F16" s="301">
        <v>535377.571</v>
      </c>
      <c r="G16" s="302">
        <v>546818.79600000009</v>
      </c>
      <c r="H16" s="303">
        <v>863.53899999999999</v>
      </c>
      <c r="I16" s="303">
        <v>84582.241999999998</v>
      </c>
      <c r="J16" s="301">
        <v>297536.77300000004</v>
      </c>
      <c r="K16" s="302">
        <v>481919.10800000007</v>
      </c>
      <c r="L16" s="303">
        <v>76137.34</v>
      </c>
      <c r="M16" s="301">
        <v>299205.84999999998</v>
      </c>
      <c r="N16" s="301">
        <v>619165.23</v>
      </c>
      <c r="O16" s="302">
        <v>805608.42</v>
      </c>
      <c r="P16" s="301">
        <v>119430.79000000001</v>
      </c>
      <c r="Q16" s="301">
        <v>353311.66</v>
      </c>
      <c r="R16" s="301">
        <v>656478.83000000007</v>
      </c>
      <c r="S16" s="322">
        <v>832388.53999999992</v>
      </c>
      <c r="T16" s="301">
        <v>63643.6</v>
      </c>
      <c r="U16" s="301">
        <v>262818.17</v>
      </c>
      <c r="V16" s="301">
        <v>518380.72000000009</v>
      </c>
      <c r="W16" s="322">
        <v>600383.21000000008</v>
      </c>
      <c r="X16" s="301">
        <v>6808.7</v>
      </c>
      <c r="Y16" s="365"/>
      <c r="AA16" s="322">
        <v>832388.53999999992</v>
      </c>
      <c r="AB16" s="361"/>
      <c r="AC16" s="322">
        <v>600383.21000000008</v>
      </c>
    </row>
    <row r="17" spans="1:29" ht="15">
      <c r="B17" s="114" t="s">
        <v>195</v>
      </c>
      <c r="C17" s="138" t="s">
        <v>191</v>
      </c>
      <c r="D17" s="304">
        <v>87722.464000000007</v>
      </c>
      <c r="E17" s="304">
        <v>261024.95699999999</v>
      </c>
      <c r="F17" s="304">
        <v>446532.20900000003</v>
      </c>
      <c r="G17" s="305">
        <v>534603.22900000005</v>
      </c>
      <c r="H17" s="306">
        <v>14722.181</v>
      </c>
      <c r="I17" s="306">
        <v>205879.77499999999</v>
      </c>
      <c r="J17" s="304">
        <v>402216.98199999996</v>
      </c>
      <c r="K17" s="305">
        <v>540230.98699999996</v>
      </c>
      <c r="L17" s="306">
        <v>54224.66</v>
      </c>
      <c r="M17" s="304">
        <v>199690.92</v>
      </c>
      <c r="N17" s="304">
        <v>403194.07</v>
      </c>
      <c r="O17" s="305">
        <v>522508.40999999992</v>
      </c>
      <c r="P17" s="304">
        <v>87296.48</v>
      </c>
      <c r="Q17" s="304">
        <v>258950.82999999996</v>
      </c>
      <c r="R17" s="304">
        <v>433760.02999999991</v>
      </c>
      <c r="S17" s="323">
        <v>532714.68000000005</v>
      </c>
      <c r="T17" s="304">
        <v>61059.86</v>
      </c>
      <c r="U17" s="304">
        <v>197388.10000000003</v>
      </c>
      <c r="V17" s="304">
        <v>445553.06</v>
      </c>
      <c r="W17" s="323">
        <v>588003.51</v>
      </c>
      <c r="X17" s="304">
        <v>137194.88999999998</v>
      </c>
      <c r="Y17" s="365"/>
      <c r="AA17" s="323">
        <v>532714.68000000005</v>
      </c>
      <c r="AB17" s="361"/>
      <c r="AC17" s="323">
        <v>588003.51</v>
      </c>
    </row>
    <row r="18" spans="1:29" s="13" customFormat="1" ht="15">
      <c r="A18" s="2"/>
      <c r="B18" s="118" t="s">
        <v>166</v>
      </c>
      <c r="C18" s="119" t="s">
        <v>191</v>
      </c>
      <c r="D18" s="307">
        <v>9831.5879999999997</v>
      </c>
      <c r="E18" s="307">
        <v>68136.001000000004</v>
      </c>
      <c r="F18" s="308">
        <v>185222.06400000001</v>
      </c>
      <c r="G18" s="309">
        <v>241895.601</v>
      </c>
      <c r="H18" s="307">
        <v>7164.4430000000002</v>
      </c>
      <c r="I18" s="307">
        <v>89658.205000000002</v>
      </c>
      <c r="J18" s="308">
        <v>226829.13899999997</v>
      </c>
      <c r="K18" s="309">
        <v>291809.48800000001</v>
      </c>
      <c r="L18" s="307">
        <v>38620.75</v>
      </c>
      <c r="M18" s="307">
        <v>140703.52000000002</v>
      </c>
      <c r="N18" s="308">
        <v>147882.33000000002</v>
      </c>
      <c r="O18" s="309">
        <v>181238.04</v>
      </c>
      <c r="P18" s="307">
        <v>7505.4</v>
      </c>
      <c r="Q18" s="307">
        <v>35759.15</v>
      </c>
      <c r="R18" s="308">
        <v>75721.59</v>
      </c>
      <c r="S18" s="324">
        <v>116567.51000000001</v>
      </c>
      <c r="T18" s="307">
        <v>27596.080000000002</v>
      </c>
      <c r="U18" s="307">
        <v>65168.31</v>
      </c>
      <c r="V18" s="307">
        <v>97219.93</v>
      </c>
      <c r="W18" s="324">
        <v>127835.17999999998</v>
      </c>
      <c r="X18" s="307">
        <v>21572.66</v>
      </c>
      <c r="Y18" s="366"/>
      <c r="AA18" s="324">
        <v>116567.51000000001</v>
      </c>
      <c r="AB18" s="361"/>
      <c r="AC18" s="324">
        <v>127835.17999999998</v>
      </c>
    </row>
    <row r="19" spans="1:29" s="13" customFormat="1" ht="15">
      <c r="A19" s="2"/>
      <c r="B19" s="139" t="s">
        <v>167</v>
      </c>
      <c r="C19" s="140" t="s">
        <v>191</v>
      </c>
      <c r="D19" s="310">
        <v>77890.876000000004</v>
      </c>
      <c r="E19" s="310">
        <v>192888.95600000001</v>
      </c>
      <c r="F19" s="311">
        <v>261310.14499999999</v>
      </c>
      <c r="G19" s="312">
        <v>292707.62800000003</v>
      </c>
      <c r="H19" s="310">
        <v>7557.7380000000003</v>
      </c>
      <c r="I19" s="310">
        <v>116221.56999999999</v>
      </c>
      <c r="J19" s="311">
        <v>175387.84299999999</v>
      </c>
      <c r="K19" s="312">
        <v>248421.49900000001</v>
      </c>
      <c r="L19" s="310">
        <v>15603.91</v>
      </c>
      <c r="M19" s="310">
        <v>58987.4</v>
      </c>
      <c r="N19" s="311">
        <v>255311.74</v>
      </c>
      <c r="O19" s="312">
        <v>341270.36999999994</v>
      </c>
      <c r="P19" s="310">
        <v>79791.08</v>
      </c>
      <c r="Q19" s="310">
        <v>223191.67999999996</v>
      </c>
      <c r="R19" s="311">
        <v>358038.43999999994</v>
      </c>
      <c r="S19" s="325">
        <v>416147.17000000004</v>
      </c>
      <c r="T19" s="310">
        <v>33463.78</v>
      </c>
      <c r="U19" s="310">
        <v>132219.79000000004</v>
      </c>
      <c r="V19" s="310">
        <v>348333.13</v>
      </c>
      <c r="W19" s="325">
        <v>460168.33</v>
      </c>
      <c r="X19" s="310">
        <v>115622.23</v>
      </c>
      <c r="Y19" s="366"/>
      <c r="AA19" s="325">
        <v>416147.17000000004</v>
      </c>
      <c r="AB19" s="361"/>
      <c r="AC19" s="325">
        <v>460168.33</v>
      </c>
    </row>
    <row r="20" spans="1:29" ht="15">
      <c r="B20" s="87" t="s">
        <v>205</v>
      </c>
      <c r="C20" s="88" t="s">
        <v>175</v>
      </c>
      <c r="D20" s="201">
        <v>0.39971103143492509</v>
      </c>
      <c r="E20" s="201">
        <v>0.40687418052005464</v>
      </c>
      <c r="F20" s="201">
        <v>0.42350124273880274</v>
      </c>
      <c r="G20" s="195">
        <v>0.38487615561321492</v>
      </c>
      <c r="H20" s="201">
        <v>3.4581622577712363E-2</v>
      </c>
      <c r="I20" s="201">
        <v>0.2010012937391876</v>
      </c>
      <c r="J20" s="201">
        <v>0.31058427117407816</v>
      </c>
      <c r="K20" s="195">
        <v>0.35108403094217827</v>
      </c>
      <c r="L20" s="201">
        <v>0.48810084540630816</v>
      </c>
      <c r="M20" s="201">
        <v>0.51</v>
      </c>
      <c r="N20" s="201">
        <v>0.51133125563283155</v>
      </c>
      <c r="O20" s="195">
        <v>0.51839616559267809</v>
      </c>
      <c r="P20" s="201">
        <v>0.49037507451161333</v>
      </c>
      <c r="Q20" s="201">
        <v>0.48894282231893271</v>
      </c>
      <c r="R20" s="201">
        <v>0.51450053031323617</v>
      </c>
      <c r="S20" s="195">
        <v>0.52192734896821791</v>
      </c>
      <c r="T20" s="201">
        <v>0.42217536442019976</v>
      </c>
      <c r="U20" s="201">
        <v>0.48086088793626325</v>
      </c>
      <c r="V20" s="201">
        <v>0.44827164514101392</v>
      </c>
      <c r="W20" s="195">
        <v>0.41610900371774318</v>
      </c>
      <c r="X20" s="201">
        <v>3.9359643354978879E-2</v>
      </c>
      <c r="Y20" s="367"/>
      <c r="AA20" s="195">
        <v>0.52192734896821791</v>
      </c>
      <c r="AB20" s="361"/>
      <c r="AC20" s="195">
        <v>0.41610900371774318</v>
      </c>
    </row>
    <row r="21" spans="1:29" ht="15">
      <c r="B21" s="114" t="s">
        <v>206</v>
      </c>
      <c r="C21" s="138" t="s">
        <v>175</v>
      </c>
      <c r="D21" s="109">
        <v>0.60028896856507497</v>
      </c>
      <c r="E21" s="109">
        <v>0.59312581947994536</v>
      </c>
      <c r="F21" s="109">
        <v>0.57649875726119726</v>
      </c>
      <c r="G21" s="196">
        <v>0.61512384438678502</v>
      </c>
      <c r="H21" s="109">
        <v>0.96541837742228764</v>
      </c>
      <c r="I21" s="109">
        <v>0.79899870626081237</v>
      </c>
      <c r="J21" s="109">
        <v>0.68941572882592184</v>
      </c>
      <c r="K21" s="196">
        <v>0.64891596905782167</v>
      </c>
      <c r="L21" s="109">
        <v>0.51189915459369184</v>
      </c>
      <c r="M21" s="109">
        <v>0.49</v>
      </c>
      <c r="N21" s="109">
        <v>0.48866874436716845</v>
      </c>
      <c r="O21" s="196">
        <v>0.48160383440732191</v>
      </c>
      <c r="P21" s="109">
        <v>0.50962492548838667</v>
      </c>
      <c r="Q21" s="109">
        <v>0.51105717768106729</v>
      </c>
      <c r="R21" s="109">
        <v>0.48549946968676383</v>
      </c>
      <c r="S21" s="196">
        <v>0.47807265103178209</v>
      </c>
      <c r="T21" s="109">
        <v>0.57782463557980024</v>
      </c>
      <c r="U21" s="109">
        <v>0.51913911206373675</v>
      </c>
      <c r="V21" s="109">
        <v>0.55172835485898608</v>
      </c>
      <c r="W21" s="196">
        <v>0.58389099628225682</v>
      </c>
      <c r="X21" s="109">
        <v>0.96064035664502112</v>
      </c>
      <c r="Y21" s="367"/>
      <c r="AA21" s="196">
        <v>0.47807265103178209</v>
      </c>
      <c r="AB21" s="361"/>
      <c r="AC21" s="196">
        <v>0.58389099628225682</v>
      </c>
    </row>
    <row r="22" spans="1:29" ht="15">
      <c r="B22" s="87" t="s">
        <v>203</v>
      </c>
      <c r="C22" s="88" t="s">
        <v>192</v>
      </c>
      <c r="D22" s="303">
        <v>79231.99261138041</v>
      </c>
      <c r="E22" s="303">
        <v>308699.17361138045</v>
      </c>
      <c r="F22" s="303">
        <v>571719.39961138042</v>
      </c>
      <c r="G22" s="302">
        <v>730739.29761138035</v>
      </c>
      <c r="H22" s="303">
        <v>18054.333999999999</v>
      </c>
      <c r="I22" s="303">
        <v>205688.42799999999</v>
      </c>
      <c r="J22" s="303">
        <v>439206.174</v>
      </c>
      <c r="K22" s="302">
        <v>608964.02600000007</v>
      </c>
      <c r="L22" s="303">
        <v>58222.55</v>
      </c>
      <c r="M22" s="303">
        <v>240513.3</v>
      </c>
      <c r="N22" s="303">
        <v>495363.97000000003</v>
      </c>
      <c r="O22" s="302">
        <v>694258.92</v>
      </c>
      <c r="P22" s="303">
        <v>72113.560000000012</v>
      </c>
      <c r="Q22" s="303">
        <v>321189.68</v>
      </c>
      <c r="R22" s="303">
        <v>563946.97</v>
      </c>
      <c r="S22" s="302">
        <v>743488.23999999987</v>
      </c>
      <c r="T22" s="303">
        <v>56248.21</v>
      </c>
      <c r="U22" s="303">
        <v>256263.88999999996</v>
      </c>
      <c r="V22" s="303">
        <v>508451.33000000007</v>
      </c>
      <c r="W22" s="302">
        <v>676388.65000000014</v>
      </c>
      <c r="X22" s="303">
        <v>120010.14</v>
      </c>
      <c r="Y22" s="368"/>
      <c r="AA22" s="302">
        <v>743488.23999999987</v>
      </c>
      <c r="AB22" s="361"/>
      <c r="AC22" s="302">
        <v>676388.65000000014</v>
      </c>
    </row>
    <row r="23" spans="1:29" ht="15">
      <c r="B23" s="141" t="s">
        <v>204</v>
      </c>
      <c r="C23" s="138" t="s">
        <v>193</v>
      </c>
      <c r="D23" s="267">
        <v>37.961119999647956</v>
      </c>
      <c r="E23" s="267">
        <v>55.513982448920721</v>
      </c>
      <c r="F23" s="267">
        <v>59.013454636014508</v>
      </c>
      <c r="G23" s="313">
        <v>66.793310674801418</v>
      </c>
      <c r="H23" s="267">
        <v>66.275647336529232</v>
      </c>
      <c r="I23" s="267">
        <v>57.551831578723984</v>
      </c>
      <c r="J23" s="267">
        <v>59.930084188713423</v>
      </c>
      <c r="K23" s="313">
        <v>58.080162487412714</v>
      </c>
      <c r="L23" s="267">
        <v>39.56086778011386</v>
      </c>
      <c r="M23" s="267">
        <v>47.364737659374654</v>
      </c>
      <c r="N23" s="267">
        <v>51.763056840649554</v>
      </c>
      <c r="O23" s="313">
        <v>55.552167612568759</v>
      </c>
      <c r="P23" s="267">
        <v>33.274298938764225</v>
      </c>
      <c r="Q23" s="267">
        <v>52.241520393286415</v>
      </c>
      <c r="R23" s="267">
        <v>55.359712954021951</v>
      </c>
      <c r="S23" s="313">
        <v>58.25524827697857</v>
      </c>
      <c r="T23" s="267">
        <v>37.777626960960504</v>
      </c>
      <c r="U23" s="267">
        <v>51.947437523963309</v>
      </c>
      <c r="V23" s="267">
        <v>51.899540093497393</v>
      </c>
      <c r="W23" s="313">
        <v>55.691792182056766</v>
      </c>
      <c r="X23" s="267">
        <v>54.06893977762919</v>
      </c>
      <c r="Y23" s="369"/>
      <c r="AA23" s="313">
        <v>58.25524827697857</v>
      </c>
      <c r="AB23" s="361"/>
      <c r="AC23" s="313">
        <v>55.691792182056766</v>
      </c>
    </row>
    <row r="24" spans="1:29" ht="8" customHeight="1">
      <c r="B24" s="142"/>
      <c r="C24" s="143"/>
      <c r="D24" s="144"/>
      <c r="E24" s="144" t="s">
        <v>311</v>
      </c>
      <c r="F24" s="144"/>
      <c r="G24" s="144"/>
      <c r="H24" s="144"/>
      <c r="I24" s="144"/>
      <c r="J24" s="144"/>
      <c r="K24" s="144"/>
      <c r="L24" s="144"/>
      <c r="M24" s="144"/>
      <c r="N24" s="144"/>
      <c r="O24" s="144"/>
      <c r="P24" s="144"/>
      <c r="Q24" s="144"/>
      <c r="R24" s="144"/>
      <c r="S24" s="144"/>
      <c r="T24" s="144"/>
      <c r="U24" s="144"/>
      <c r="V24" s="144"/>
      <c r="W24" s="144"/>
      <c r="X24" s="144"/>
      <c r="Y24" s="360"/>
      <c r="AA24" s="144"/>
      <c r="AB24" s="361"/>
      <c r="AC24" s="144"/>
    </row>
    <row r="25" spans="1:29" ht="15">
      <c r="B25" s="133" t="s">
        <v>207</v>
      </c>
      <c r="C25" s="134"/>
      <c r="D25" s="135"/>
      <c r="E25" s="135"/>
      <c r="F25" s="135"/>
      <c r="G25" s="135"/>
      <c r="H25" s="135"/>
      <c r="I25" s="135"/>
      <c r="J25" s="135"/>
      <c r="K25" s="135"/>
      <c r="L25" s="135"/>
      <c r="M25" s="135"/>
      <c r="N25" s="135"/>
      <c r="O25" s="135"/>
      <c r="P25" s="135"/>
      <c r="Q25" s="135"/>
      <c r="R25" s="135"/>
      <c r="S25" s="135"/>
      <c r="T25" s="135"/>
      <c r="U25" s="135"/>
      <c r="V25" s="135"/>
      <c r="W25" s="135"/>
      <c r="X25" s="135"/>
      <c r="Y25" s="360"/>
      <c r="AA25" s="135"/>
      <c r="AB25" s="361"/>
      <c r="AC25" s="135"/>
    </row>
    <row r="26" spans="1:29" ht="15">
      <c r="B26" s="87" t="s">
        <v>186</v>
      </c>
      <c r="C26" s="88" t="s">
        <v>184</v>
      </c>
      <c r="D26" s="303">
        <v>27782.777902902584</v>
      </c>
      <c r="E26" s="303">
        <v>69888.47867468711</v>
      </c>
      <c r="F26" s="303">
        <v>133786.70153136575</v>
      </c>
      <c r="G26" s="314">
        <v>152830.44961366817</v>
      </c>
      <c r="H26" s="303">
        <v>6157.6127938517184</v>
      </c>
      <c r="I26" s="303">
        <v>59771.232632787818</v>
      </c>
      <c r="J26" s="303">
        <v>113506.47661834171</v>
      </c>
      <c r="K26" s="314">
        <v>152073.78148487964</v>
      </c>
      <c r="L26" s="303">
        <v>19635.86</v>
      </c>
      <c r="M26" s="303">
        <v>65114.720000000001</v>
      </c>
      <c r="N26" s="303">
        <v>113914.66999999998</v>
      </c>
      <c r="O26" s="314">
        <v>146707.20000000001</v>
      </c>
      <c r="P26" s="303">
        <v>30127.39</v>
      </c>
      <c r="Q26" s="303">
        <v>79622.850000000006</v>
      </c>
      <c r="R26" s="303">
        <v>127903.1</v>
      </c>
      <c r="S26" s="314">
        <v>167246.23000000001</v>
      </c>
      <c r="T26" s="303">
        <v>27781.609999999997</v>
      </c>
      <c r="U26" s="303">
        <v>72395.98000000001</v>
      </c>
      <c r="V26" s="303">
        <v>138455.75</v>
      </c>
      <c r="W26" s="314">
        <v>161520.70000000001</v>
      </c>
      <c r="X26" s="303">
        <v>20451.39</v>
      </c>
      <c r="Y26" s="368"/>
      <c r="AA26" s="314">
        <v>167246.23000000001</v>
      </c>
      <c r="AB26" s="361"/>
      <c r="AC26" s="314">
        <v>161520.70000000001</v>
      </c>
    </row>
    <row r="27" spans="1:29" ht="15">
      <c r="B27" s="87" t="s">
        <v>188</v>
      </c>
      <c r="C27" s="88" t="s">
        <v>187</v>
      </c>
      <c r="D27" s="303">
        <v>74.843595095750317</v>
      </c>
      <c r="E27" s="303">
        <v>77.941566525655773</v>
      </c>
      <c r="F27" s="303">
        <v>69.010103196508254</v>
      </c>
      <c r="G27" s="315">
        <v>68.570889214100447</v>
      </c>
      <c r="H27" s="316">
        <v>44.24</v>
      </c>
      <c r="I27" s="316">
        <v>58.73660765152357</v>
      </c>
      <c r="J27" s="316">
        <v>61.603110935346336</v>
      </c>
      <c r="K27" s="315">
        <v>66.518293898056186</v>
      </c>
      <c r="L27" s="316">
        <v>73.076516570463212</v>
      </c>
      <c r="M27" s="316">
        <v>76.363952501907491</v>
      </c>
      <c r="N27" s="316">
        <v>78.944617818932997</v>
      </c>
      <c r="O27" s="315">
        <v>79.654138567422024</v>
      </c>
      <c r="P27" s="316">
        <v>69.952919793489031</v>
      </c>
      <c r="Q27" s="316">
        <v>74.451809618285395</v>
      </c>
      <c r="R27" s="316">
        <v>72.102854122795122</v>
      </c>
      <c r="S27" s="315">
        <v>69.765654662652992</v>
      </c>
      <c r="T27" s="316">
        <v>53.034733930407739</v>
      </c>
      <c r="U27" s="316">
        <v>65.152265678200735</v>
      </c>
      <c r="V27" s="316">
        <v>64.177780448008846</v>
      </c>
      <c r="W27" s="315">
        <v>68.01525321745568</v>
      </c>
      <c r="X27" s="316">
        <v>104.5347213778989</v>
      </c>
      <c r="Y27" s="370"/>
      <c r="AA27" s="315">
        <v>69.765654662652992</v>
      </c>
      <c r="AB27" s="361"/>
      <c r="AC27" s="315">
        <v>68.01525321745568</v>
      </c>
    </row>
    <row r="28" spans="1:29" s="146" customFormat="1" ht="15">
      <c r="A28" s="145"/>
      <c r="B28" s="87" t="s">
        <v>189</v>
      </c>
      <c r="C28" s="88" t="s">
        <v>190</v>
      </c>
      <c r="D28" s="303">
        <v>111.89651041370513</v>
      </c>
      <c r="E28" s="303">
        <v>126.10871468961381</v>
      </c>
      <c r="F28" s="303">
        <v>128.81262455780771</v>
      </c>
      <c r="G28" s="315">
        <v>127.83652084277199</v>
      </c>
      <c r="H28" s="316">
        <v>99.550685438080919</v>
      </c>
      <c r="I28" s="316">
        <v>117.3360871648138</v>
      </c>
      <c r="J28" s="316">
        <v>129.07301803624972</v>
      </c>
      <c r="K28" s="315">
        <v>130.67328320313459</v>
      </c>
      <c r="L28" s="316">
        <v>111.69405736393053</v>
      </c>
      <c r="M28" s="316">
        <v>121.99501287357521</v>
      </c>
      <c r="N28" s="316">
        <v>131</v>
      </c>
      <c r="O28" s="315">
        <v>131.64490271102522</v>
      </c>
      <c r="P28" s="316">
        <v>116.80191546064687</v>
      </c>
      <c r="Q28" s="316">
        <v>123.7508662043593</v>
      </c>
      <c r="R28" s="316">
        <v>132.59708393468898</v>
      </c>
      <c r="S28" s="315">
        <v>132.38430490032741</v>
      </c>
      <c r="T28" s="316">
        <v>108.80793989272739</v>
      </c>
      <c r="U28" s="316">
        <v>117.58266820873949</v>
      </c>
      <c r="V28" s="316">
        <v>126.58476487816144</v>
      </c>
      <c r="W28" s="315">
        <v>127.49717139183304</v>
      </c>
      <c r="X28" s="316">
        <v>99.062436103569866</v>
      </c>
      <c r="Y28" s="370"/>
      <c r="AA28" s="315">
        <v>132.38430490032741</v>
      </c>
      <c r="AB28" s="361"/>
      <c r="AC28" s="315">
        <v>127.49717139183304</v>
      </c>
    </row>
    <row r="29" spans="1:29" ht="6.5" customHeight="1">
      <c r="B29" s="92"/>
      <c r="C29" s="100"/>
      <c r="D29" s="87"/>
      <c r="E29" s="87"/>
      <c r="F29" s="87"/>
      <c r="G29" s="87"/>
      <c r="H29" s="87"/>
      <c r="I29" s="87"/>
      <c r="J29" s="87"/>
      <c r="K29" s="87"/>
      <c r="L29" s="87"/>
      <c r="M29" s="87"/>
      <c r="N29" s="87"/>
      <c r="O29" s="202"/>
      <c r="P29" s="87"/>
      <c r="Q29" s="87"/>
      <c r="R29" s="87"/>
      <c r="S29" s="202"/>
      <c r="T29" s="87"/>
      <c r="U29" s="87"/>
      <c r="V29" s="87"/>
      <c r="W29" s="202"/>
      <c r="X29" s="87"/>
      <c r="Y29" s="371"/>
      <c r="AA29" s="202"/>
      <c r="AB29" s="361"/>
      <c r="AC29" s="202"/>
    </row>
    <row r="30" spans="1:29" ht="15">
      <c r="B30" s="133" t="s">
        <v>208</v>
      </c>
      <c r="C30" s="134"/>
      <c r="D30" s="135"/>
      <c r="E30" s="135"/>
      <c r="F30" s="135"/>
      <c r="G30" s="135"/>
      <c r="H30" s="135"/>
      <c r="I30" s="135"/>
      <c r="J30" s="135"/>
      <c r="K30" s="135"/>
      <c r="L30" s="135"/>
      <c r="M30" s="135"/>
      <c r="N30" s="135"/>
      <c r="O30" s="135"/>
      <c r="P30" s="135"/>
      <c r="Q30" s="135"/>
      <c r="R30" s="135"/>
      <c r="S30" s="135"/>
      <c r="T30" s="135"/>
      <c r="U30" s="135"/>
      <c r="V30" s="135"/>
      <c r="W30" s="135"/>
      <c r="X30" s="135"/>
      <c r="Y30" s="360"/>
      <c r="AA30" s="135"/>
      <c r="AB30" s="361"/>
      <c r="AC30" s="135"/>
    </row>
    <row r="31" spans="1:29" s="146" customFormat="1" ht="15">
      <c r="A31" s="145" t="s">
        <v>122</v>
      </c>
      <c r="B31" s="149" t="s">
        <v>196</v>
      </c>
      <c r="C31" s="137" t="s">
        <v>184</v>
      </c>
      <c r="D31" s="317">
        <v>179472.24000000002</v>
      </c>
      <c r="E31" s="317">
        <v>183042.94999999998</v>
      </c>
      <c r="F31" s="317">
        <v>184348.93000000002</v>
      </c>
      <c r="G31" s="318">
        <v>185806.39000000004</v>
      </c>
      <c r="H31" s="317">
        <v>187756.65000000002</v>
      </c>
      <c r="I31" s="317">
        <v>188559.52000000002</v>
      </c>
      <c r="J31" s="317">
        <v>189889.2</v>
      </c>
      <c r="K31" s="318">
        <v>192986.89</v>
      </c>
      <c r="L31" s="317">
        <v>194511.53000000003</v>
      </c>
      <c r="M31" s="317">
        <v>195624.95000000004</v>
      </c>
      <c r="N31" s="317">
        <v>196827.08000000005</v>
      </c>
      <c r="O31" s="318">
        <v>198747.16000000003</v>
      </c>
      <c r="P31" s="317">
        <v>201442.07000000004</v>
      </c>
      <c r="Q31" s="317">
        <v>204093.92000000004</v>
      </c>
      <c r="R31" s="317">
        <v>208240.55000000005</v>
      </c>
      <c r="S31" s="318">
        <v>212995.89000000004</v>
      </c>
      <c r="T31" s="317">
        <v>219127.40000000005</v>
      </c>
      <c r="U31" s="317">
        <v>222383.16000000009</v>
      </c>
      <c r="V31" s="317">
        <v>227832.62000000008</v>
      </c>
      <c r="W31" s="318">
        <v>228640.22000000009</v>
      </c>
      <c r="X31" s="317">
        <v>231857.57000000009</v>
      </c>
      <c r="Y31" s="368"/>
      <c r="AA31" s="318">
        <v>212995.89000000004</v>
      </c>
      <c r="AB31" s="361"/>
      <c r="AC31" s="318">
        <v>228640.22000000009</v>
      </c>
    </row>
    <row r="32" spans="1:29" s="146" customFormat="1" ht="15">
      <c r="A32" s="145" t="s">
        <v>122</v>
      </c>
      <c r="B32" s="90" t="s">
        <v>209</v>
      </c>
      <c r="C32" s="88" t="s">
        <v>184</v>
      </c>
      <c r="D32" s="157">
        <v>7140.5</v>
      </c>
      <c r="E32" s="157">
        <v>14941.52</v>
      </c>
      <c r="F32" s="157">
        <v>20410.61</v>
      </c>
      <c r="G32" s="192">
        <v>29311.030000000002</v>
      </c>
      <c r="H32" s="89">
        <v>6970.14</v>
      </c>
      <c r="I32" s="89">
        <v>17460.990000000002</v>
      </c>
      <c r="J32" s="157">
        <v>25618.78</v>
      </c>
      <c r="K32" s="192">
        <v>31404.76</v>
      </c>
      <c r="L32" s="89">
        <v>6108.26</v>
      </c>
      <c r="M32" s="89">
        <v>17299.579999999998</v>
      </c>
      <c r="N32" s="157">
        <v>25563.129999999997</v>
      </c>
      <c r="O32" s="192">
        <v>33843.480000000003</v>
      </c>
      <c r="P32" s="89">
        <v>11340.689999999999</v>
      </c>
      <c r="Q32" s="89">
        <v>20575.61</v>
      </c>
      <c r="R32" s="89">
        <v>27283.62</v>
      </c>
      <c r="S32" s="192">
        <v>35978.87999999999</v>
      </c>
      <c r="T32" s="89">
        <v>11121.76</v>
      </c>
      <c r="U32" s="89">
        <v>20621.599999999999</v>
      </c>
      <c r="V32" s="89">
        <v>30704.720000000001</v>
      </c>
      <c r="W32" s="192">
        <v>35911.990000000005</v>
      </c>
      <c r="X32" s="89">
        <v>9079.27</v>
      </c>
      <c r="Y32" s="364"/>
      <c r="AA32" s="192">
        <v>35978.87999999999</v>
      </c>
      <c r="AB32" s="361"/>
      <c r="AC32" s="192">
        <v>35911.990000000005</v>
      </c>
    </row>
    <row r="33" spans="1:29" ht="15">
      <c r="B33" s="147" t="s">
        <v>132</v>
      </c>
      <c r="C33" s="119" t="s">
        <v>184</v>
      </c>
      <c r="D33" s="158">
        <v>2821.0200000000004</v>
      </c>
      <c r="E33" s="158">
        <v>6391.7300000000005</v>
      </c>
      <c r="F33" s="158">
        <v>7697.7100000000009</v>
      </c>
      <c r="G33" s="203">
        <v>9155.1700000000019</v>
      </c>
      <c r="H33" s="148">
        <v>1950.26</v>
      </c>
      <c r="I33" s="148">
        <v>2753.1299999999997</v>
      </c>
      <c r="J33" s="158">
        <v>4082.8099999999995</v>
      </c>
      <c r="K33" s="203">
        <v>7180.5</v>
      </c>
      <c r="L33" s="148">
        <v>1525.0900000000001</v>
      </c>
      <c r="M33" s="148">
        <v>2638.5099999999998</v>
      </c>
      <c r="N33" s="158">
        <v>3840.64</v>
      </c>
      <c r="O33" s="203">
        <v>5760.72</v>
      </c>
      <c r="P33" s="148">
        <v>2694.9100000000003</v>
      </c>
      <c r="Q33" s="148">
        <v>5346.76</v>
      </c>
      <c r="R33" s="148">
        <v>9493.39</v>
      </c>
      <c r="S33" s="203">
        <v>14248.73</v>
      </c>
      <c r="T33" s="148">
        <v>6131.51</v>
      </c>
      <c r="U33" s="148">
        <v>9387.27</v>
      </c>
      <c r="V33" s="148">
        <v>14836.73</v>
      </c>
      <c r="W33" s="203">
        <v>15644.32</v>
      </c>
      <c r="X33" s="148">
        <v>3217.35</v>
      </c>
      <c r="Y33" s="372"/>
      <c r="AA33" s="203">
        <v>14248.73</v>
      </c>
      <c r="AB33" s="361"/>
      <c r="AC33" s="203">
        <v>15644.32</v>
      </c>
    </row>
    <row r="34" spans="1:29" ht="15">
      <c r="B34" s="261" t="s">
        <v>133</v>
      </c>
      <c r="C34" s="140" t="s">
        <v>184</v>
      </c>
      <c r="D34" s="262">
        <v>4319.4799999999996</v>
      </c>
      <c r="E34" s="262">
        <v>8549.7899999999991</v>
      </c>
      <c r="F34" s="262">
        <v>12712.900000000001</v>
      </c>
      <c r="G34" s="263">
        <v>20155.86</v>
      </c>
      <c r="H34" s="154">
        <v>5019.88</v>
      </c>
      <c r="I34" s="154">
        <v>14707.86</v>
      </c>
      <c r="J34" s="262">
        <v>21535.97</v>
      </c>
      <c r="K34" s="263">
        <v>24224.26</v>
      </c>
      <c r="L34" s="154">
        <v>4583.17</v>
      </c>
      <c r="M34" s="154">
        <v>14661.07</v>
      </c>
      <c r="N34" s="262">
        <v>21722.489999999998</v>
      </c>
      <c r="O34" s="263">
        <v>28082.760000000002</v>
      </c>
      <c r="P34" s="154">
        <v>8645.7799999999988</v>
      </c>
      <c r="Q34" s="154">
        <v>15228.849999999999</v>
      </c>
      <c r="R34" s="154">
        <v>17790.23</v>
      </c>
      <c r="S34" s="263">
        <v>21730.149999999994</v>
      </c>
      <c r="T34" s="154">
        <v>4990.25</v>
      </c>
      <c r="U34" s="154">
        <v>11234.33</v>
      </c>
      <c r="V34" s="154">
        <v>15867.99</v>
      </c>
      <c r="W34" s="263">
        <v>20267.670000000002</v>
      </c>
      <c r="X34" s="154">
        <v>5861.92</v>
      </c>
      <c r="Y34" s="372"/>
      <c r="AA34" s="263">
        <v>21730.149999999994</v>
      </c>
      <c r="AB34" s="361"/>
      <c r="AC34" s="263">
        <v>20267.670000000002</v>
      </c>
    </row>
    <row r="35" spans="1:29" ht="15">
      <c r="B35" s="147"/>
      <c r="C35" s="346"/>
      <c r="D35" s="347"/>
      <c r="E35" s="347"/>
      <c r="F35" s="347"/>
      <c r="G35" s="348"/>
      <c r="H35" s="348"/>
      <c r="I35" s="348"/>
      <c r="J35" s="347"/>
      <c r="K35" s="348"/>
      <c r="L35" s="348"/>
      <c r="M35" s="348"/>
      <c r="N35" s="347"/>
      <c r="O35" s="348"/>
      <c r="P35" s="348"/>
      <c r="Q35" s="348"/>
      <c r="R35" s="348"/>
      <c r="S35" s="348"/>
      <c r="T35" s="348"/>
      <c r="U35" s="348"/>
      <c r="V35" s="348"/>
      <c r="W35" s="348"/>
      <c r="X35" s="348"/>
      <c r="Y35" s="154"/>
      <c r="AA35" s="348"/>
      <c r="AB35" s="348"/>
      <c r="AC35" s="348"/>
    </row>
    <row r="36" spans="1:29" ht="15">
      <c r="A36" s="265"/>
      <c r="B36" s="349"/>
      <c r="C36" s="350"/>
      <c r="D36" s="351"/>
      <c r="E36" s="351"/>
      <c r="F36" s="351"/>
      <c r="G36" s="352"/>
      <c r="H36" s="352"/>
      <c r="I36" s="352"/>
      <c r="J36" s="351"/>
      <c r="K36" s="352"/>
      <c r="L36" s="352"/>
      <c r="M36" s="352"/>
      <c r="N36" s="351"/>
      <c r="O36" s="352"/>
      <c r="P36" s="352"/>
      <c r="Q36" s="352"/>
      <c r="R36" s="352"/>
      <c r="S36" s="352"/>
      <c r="T36" s="352"/>
      <c r="U36" s="352"/>
      <c r="V36" s="352"/>
      <c r="W36" s="352"/>
      <c r="X36" s="352"/>
      <c r="Y36" s="348"/>
      <c r="AA36" s="352"/>
      <c r="AB36" s="352"/>
      <c r="AC36" s="352"/>
    </row>
    <row r="37" spans="1:29" ht="21.5">
      <c r="B37" s="82" t="s">
        <v>356</v>
      </c>
      <c r="C37" s="83"/>
      <c r="D37" s="84"/>
      <c r="E37" s="84"/>
      <c r="F37" s="84"/>
      <c r="G37" s="84"/>
      <c r="H37" s="84"/>
      <c r="I37" s="84"/>
      <c r="J37" s="84"/>
      <c r="K37" s="84"/>
      <c r="L37" s="84"/>
      <c r="M37" s="84"/>
      <c r="N37" s="84"/>
      <c r="O37" s="84"/>
      <c r="P37" s="84"/>
      <c r="Q37" s="84"/>
      <c r="R37" s="84"/>
      <c r="S37" s="84"/>
      <c r="T37" s="84"/>
      <c r="U37" s="84"/>
      <c r="V37" s="84"/>
      <c r="W37" s="84"/>
      <c r="X37" s="84"/>
      <c r="Y37" s="84"/>
      <c r="AA37" s="84"/>
      <c r="AB37" s="84"/>
      <c r="AC37" s="84"/>
    </row>
    <row r="38" spans="1:29" ht="15">
      <c r="B38" s="125"/>
      <c r="C38" s="126"/>
      <c r="D38" s="127"/>
      <c r="E38" s="127"/>
      <c r="F38" s="127"/>
      <c r="G38" s="127"/>
      <c r="H38" s="127"/>
      <c r="I38" s="127"/>
      <c r="J38" s="127"/>
      <c r="K38" s="127"/>
      <c r="L38" s="127"/>
      <c r="M38" s="127"/>
      <c r="N38" s="127"/>
      <c r="O38" s="127"/>
      <c r="P38" s="127"/>
      <c r="Q38" s="127"/>
      <c r="R38" s="127"/>
      <c r="S38" s="127"/>
      <c r="T38" s="127"/>
      <c r="U38" s="127"/>
      <c r="V38" s="127"/>
      <c r="W38" s="127"/>
      <c r="X38" s="127"/>
      <c r="Y38" s="127"/>
      <c r="AA38" s="127"/>
      <c r="AB38" s="127"/>
      <c r="AC38" s="127"/>
    </row>
    <row r="39" spans="1:29" ht="15.5" thickBot="1">
      <c r="B39" s="85" t="s">
        <v>199</v>
      </c>
      <c r="C39" s="86" t="s">
        <v>173</v>
      </c>
      <c r="D39" s="155" t="s">
        <v>302</v>
      </c>
      <c r="E39" s="155" t="s">
        <v>303</v>
      </c>
      <c r="F39" s="155" t="s">
        <v>304</v>
      </c>
      <c r="G39" s="191">
        <v>2021</v>
      </c>
      <c r="H39" s="155" t="s">
        <v>226</v>
      </c>
      <c r="I39" s="155" t="s">
        <v>227</v>
      </c>
      <c r="J39" s="155" t="s">
        <v>228</v>
      </c>
      <c r="K39" s="191">
        <v>2022</v>
      </c>
      <c r="L39" s="155" t="s">
        <v>223</v>
      </c>
      <c r="M39" s="155" t="s">
        <v>224</v>
      </c>
      <c r="N39" s="155" t="s">
        <v>225</v>
      </c>
      <c r="O39" s="191">
        <v>2023</v>
      </c>
      <c r="P39" s="155" t="s">
        <v>321</v>
      </c>
      <c r="Q39" s="155" t="s">
        <v>327</v>
      </c>
      <c r="R39" s="155" t="s">
        <v>335</v>
      </c>
      <c r="S39" s="191">
        <v>2024</v>
      </c>
      <c r="T39" s="155" t="s">
        <v>342</v>
      </c>
      <c r="U39" s="155" t="s">
        <v>343</v>
      </c>
      <c r="V39" s="155" t="s">
        <v>344</v>
      </c>
      <c r="W39" s="191">
        <v>2025</v>
      </c>
      <c r="X39" s="155" t="s">
        <v>404</v>
      </c>
      <c r="Y39" s="360"/>
      <c r="AA39" s="191">
        <v>2024</v>
      </c>
      <c r="AB39" s="155" t="s">
        <v>342</v>
      </c>
      <c r="AC39" s="191">
        <v>2025</v>
      </c>
    </row>
    <row r="40" spans="1:29" ht="15">
      <c r="B40" s="87" t="s">
        <v>357</v>
      </c>
      <c r="C40" s="88" t="s">
        <v>359</v>
      </c>
      <c r="D40" s="353">
        <v>0</v>
      </c>
      <c r="E40" s="353">
        <v>0</v>
      </c>
      <c r="F40" s="353">
        <v>0</v>
      </c>
      <c r="G40" s="354">
        <v>0</v>
      </c>
      <c r="H40" s="353">
        <v>0</v>
      </c>
      <c r="I40" s="353">
        <v>0</v>
      </c>
      <c r="J40" s="353">
        <v>0</v>
      </c>
      <c r="K40" s="354">
        <v>0</v>
      </c>
      <c r="L40" s="353">
        <v>0</v>
      </c>
      <c r="M40" s="353">
        <v>0</v>
      </c>
      <c r="N40" s="353">
        <v>0</v>
      </c>
      <c r="O40" s="354">
        <v>0</v>
      </c>
      <c r="P40" s="353">
        <v>0</v>
      </c>
      <c r="Q40" s="353">
        <v>0</v>
      </c>
      <c r="R40" s="353">
        <v>0</v>
      </c>
      <c r="S40" s="354">
        <v>0</v>
      </c>
      <c r="T40" s="353">
        <v>0</v>
      </c>
      <c r="U40" s="353">
        <v>0</v>
      </c>
      <c r="V40" s="353">
        <v>0</v>
      </c>
      <c r="W40" s="354">
        <v>0</v>
      </c>
      <c r="X40" s="104">
        <v>170.15419</v>
      </c>
      <c r="Y40" s="361"/>
      <c r="AA40" s="357">
        <v>810.63311999999985</v>
      </c>
      <c r="AB40" s="104">
        <v>155.90962999999999</v>
      </c>
      <c r="AC40" s="357">
        <v>585.70970999999986</v>
      </c>
    </row>
    <row r="41" spans="1:29" ht="15">
      <c r="B41" s="114" t="s">
        <v>358</v>
      </c>
      <c r="C41" s="138" t="s">
        <v>359</v>
      </c>
      <c r="D41" s="355">
        <v>0</v>
      </c>
      <c r="E41" s="355">
        <v>0</v>
      </c>
      <c r="F41" s="355">
        <v>0</v>
      </c>
      <c r="G41" s="356">
        <v>0</v>
      </c>
      <c r="H41" s="355">
        <v>0</v>
      </c>
      <c r="I41" s="355">
        <v>0</v>
      </c>
      <c r="J41" s="355">
        <v>0</v>
      </c>
      <c r="K41" s="356">
        <v>0</v>
      </c>
      <c r="L41" s="355">
        <v>0</v>
      </c>
      <c r="M41" s="355">
        <v>0</v>
      </c>
      <c r="N41" s="355">
        <v>0</v>
      </c>
      <c r="O41" s="356">
        <v>0</v>
      </c>
      <c r="P41" s="355">
        <v>0</v>
      </c>
      <c r="Q41" s="355">
        <v>0</v>
      </c>
      <c r="R41" s="355">
        <v>0</v>
      </c>
      <c r="S41" s="356">
        <v>0</v>
      </c>
      <c r="T41" s="355">
        <v>0</v>
      </c>
      <c r="U41" s="355">
        <v>0</v>
      </c>
      <c r="V41" s="355">
        <v>0</v>
      </c>
      <c r="W41" s="356">
        <v>0</v>
      </c>
      <c r="X41" s="412">
        <v>277.80252000000002</v>
      </c>
      <c r="Y41" s="361"/>
      <c r="AA41" s="358">
        <v>1332.416577</v>
      </c>
      <c r="AB41" s="412">
        <v>253.53057100000001</v>
      </c>
      <c r="AC41" s="358">
        <v>959.56264099999999</v>
      </c>
    </row>
    <row r="42" spans="1:29" ht="15">
      <c r="A42" s="250"/>
      <c r="B42" s="261"/>
      <c r="C42" s="140"/>
      <c r="D42" s="262"/>
      <c r="E42" s="262"/>
      <c r="F42" s="262"/>
      <c r="G42" s="154"/>
      <c r="H42" s="154"/>
      <c r="I42" s="154"/>
      <c r="J42" s="262"/>
      <c r="K42" s="154"/>
      <c r="L42" s="154"/>
      <c r="M42" s="154"/>
      <c r="N42" s="262"/>
      <c r="O42" s="154"/>
      <c r="P42" s="154"/>
      <c r="Q42" s="154"/>
      <c r="R42" s="154"/>
      <c r="S42" s="154"/>
      <c r="T42" s="154"/>
      <c r="U42" s="154"/>
      <c r="V42" s="154"/>
      <c r="W42" s="154"/>
      <c r="X42" s="154"/>
      <c r="Y42" s="154"/>
      <c r="AA42" s="154"/>
      <c r="AB42" s="154"/>
      <c r="AC42" s="154"/>
    </row>
    <row r="43" spans="1:29" ht="15">
      <c r="B43" s="147"/>
      <c r="C43" s="346"/>
      <c r="D43" s="347"/>
      <c r="E43" s="347"/>
      <c r="F43" s="347"/>
      <c r="G43" s="348"/>
      <c r="H43" s="348"/>
      <c r="I43" s="348"/>
      <c r="J43" s="347"/>
      <c r="K43" s="348"/>
      <c r="L43" s="348"/>
      <c r="M43" s="348"/>
      <c r="N43" s="347"/>
      <c r="O43" s="348"/>
      <c r="P43" s="348"/>
      <c r="Q43" s="348"/>
      <c r="R43" s="348"/>
      <c r="S43" s="348"/>
      <c r="T43" s="348"/>
      <c r="U43" s="348"/>
      <c r="V43" s="348"/>
      <c r="W43" s="348"/>
      <c r="X43" s="348"/>
      <c r="Y43" s="348"/>
      <c r="AA43" s="348"/>
      <c r="AB43" s="348"/>
      <c r="AC43" s="348"/>
    </row>
    <row r="44" spans="1:29" ht="21.5">
      <c r="B44" s="82" t="s">
        <v>393</v>
      </c>
      <c r="C44" s="83"/>
      <c r="D44" s="413"/>
      <c r="E44" s="413"/>
      <c r="F44" s="413"/>
      <c r="G44" s="414"/>
      <c r="H44" s="413"/>
      <c r="I44" s="413"/>
      <c r="J44" s="413"/>
      <c r="K44" s="414"/>
      <c r="L44" s="413"/>
      <c r="M44" s="413"/>
      <c r="N44" s="413"/>
      <c r="O44" s="414"/>
      <c r="P44" s="413"/>
      <c r="Q44" s="413"/>
      <c r="R44" s="413"/>
      <c r="S44" s="414"/>
      <c r="T44" s="413"/>
      <c r="U44" s="413"/>
      <c r="V44" s="413"/>
      <c r="W44" s="414"/>
      <c r="X44" s="413"/>
      <c r="Y44" s="414" t="s">
        <v>405</v>
      </c>
      <c r="AA44" s="414"/>
      <c r="AB44" s="361"/>
      <c r="AC44" s="414"/>
    </row>
    <row r="45" spans="1:29" ht="15.5" thickBot="1">
      <c r="A45" s="5" t="s">
        <v>122</v>
      </c>
      <c r="B45" s="124" t="s">
        <v>0</v>
      </c>
      <c r="C45" s="86" t="s">
        <v>173</v>
      </c>
      <c r="D45" s="155" t="s">
        <v>302</v>
      </c>
      <c r="E45" s="155" t="s">
        <v>303</v>
      </c>
      <c r="F45" s="155" t="s">
        <v>304</v>
      </c>
      <c r="G45" s="414" t="s">
        <v>164</v>
      </c>
      <c r="H45" s="155" t="s">
        <v>226</v>
      </c>
      <c r="I45" s="155" t="s">
        <v>227</v>
      </c>
      <c r="J45" s="155" t="s">
        <v>228</v>
      </c>
      <c r="K45" s="414" t="s">
        <v>165</v>
      </c>
      <c r="L45" s="155" t="s">
        <v>223</v>
      </c>
      <c r="M45" s="155" t="s">
        <v>224</v>
      </c>
      <c r="N45" s="155" t="s">
        <v>225</v>
      </c>
      <c r="O45" s="414" t="s">
        <v>221</v>
      </c>
      <c r="P45" s="155" t="s">
        <v>321</v>
      </c>
      <c r="Q45" s="155" t="s">
        <v>327</v>
      </c>
      <c r="R45" s="253" t="s">
        <v>335</v>
      </c>
      <c r="S45" s="414" t="s">
        <v>339</v>
      </c>
      <c r="T45" s="155" t="s">
        <v>342</v>
      </c>
      <c r="U45" s="155" t="s">
        <v>343</v>
      </c>
      <c r="V45" s="155" t="s">
        <v>344</v>
      </c>
      <c r="W45" s="414" t="s">
        <v>354</v>
      </c>
      <c r="X45" s="155" t="s">
        <v>404</v>
      </c>
      <c r="Y45" s="414" t="s">
        <v>360</v>
      </c>
      <c r="AA45" s="414">
        <v>2024</v>
      </c>
      <c r="AB45" s="361"/>
      <c r="AC45" s="414">
        <v>2025</v>
      </c>
    </row>
    <row r="46" spans="1:29" ht="15">
      <c r="B46" s="87" t="s">
        <v>1</v>
      </c>
      <c r="C46" s="88" t="s">
        <v>174</v>
      </c>
      <c r="D46" s="89">
        <v>36975.32</v>
      </c>
      <c r="E46" s="89">
        <v>36975.32</v>
      </c>
      <c r="F46" s="89">
        <v>36975.32</v>
      </c>
      <c r="G46" s="192">
        <v>36975.32</v>
      </c>
      <c r="H46" s="89">
        <v>43515.45</v>
      </c>
      <c r="I46" s="89">
        <v>43515.45</v>
      </c>
      <c r="J46" s="89">
        <v>43515.45</v>
      </c>
      <c r="K46" s="192">
        <v>43515.45</v>
      </c>
      <c r="L46" s="89">
        <v>51943.74</v>
      </c>
      <c r="M46" s="89">
        <v>51943.74</v>
      </c>
      <c r="N46" s="89">
        <v>51943.74</v>
      </c>
      <c r="O46" s="192">
        <v>51943.74</v>
      </c>
      <c r="P46" s="89">
        <v>64753.45</v>
      </c>
      <c r="Q46" s="89">
        <v>64753.45</v>
      </c>
      <c r="R46" s="89">
        <v>64753.45</v>
      </c>
      <c r="S46" s="192">
        <v>64753.45</v>
      </c>
      <c r="T46" s="89">
        <v>50971.659999999996</v>
      </c>
      <c r="U46" s="89">
        <v>50971.659999999996</v>
      </c>
      <c r="V46" s="89">
        <v>50971.659999999996</v>
      </c>
      <c r="W46" s="192">
        <v>50971.659999999996</v>
      </c>
      <c r="X46" s="89">
        <v>42236.03</v>
      </c>
      <c r="Y46" s="192">
        <v>42236.03</v>
      </c>
      <c r="AA46" s="192">
        <v>64753.45</v>
      </c>
      <c r="AB46" s="361"/>
      <c r="AC46" s="192">
        <v>50971.659999999996</v>
      </c>
    </row>
    <row r="47" spans="1:29" ht="15">
      <c r="B47" s="87" t="s">
        <v>2</v>
      </c>
      <c r="C47" s="88" t="s">
        <v>174</v>
      </c>
      <c r="D47" s="89">
        <v>31339.980000000003</v>
      </c>
      <c r="E47" s="89">
        <v>31339.980000000003</v>
      </c>
      <c r="F47" s="89">
        <v>31339.980000000003</v>
      </c>
      <c r="G47" s="192">
        <v>31339.980000000003</v>
      </c>
      <c r="H47" s="89">
        <v>27558.579999999998</v>
      </c>
      <c r="I47" s="89">
        <v>27558.579999999998</v>
      </c>
      <c r="J47" s="89">
        <v>27558.579999999998</v>
      </c>
      <c r="K47" s="192">
        <v>27558.579999999998</v>
      </c>
      <c r="L47" s="89">
        <v>29826.670000000002</v>
      </c>
      <c r="M47" s="89">
        <v>29826.670000000002</v>
      </c>
      <c r="N47" s="89">
        <v>29826.670000000002</v>
      </c>
      <c r="O47" s="192">
        <v>29826.670000000002</v>
      </c>
      <c r="P47" s="89">
        <v>23927.48</v>
      </c>
      <c r="Q47" s="89">
        <v>23927.48</v>
      </c>
      <c r="R47" s="89">
        <v>23927.48</v>
      </c>
      <c r="S47" s="192">
        <v>23927.48</v>
      </c>
      <c r="T47" s="89">
        <v>41473.880000000005</v>
      </c>
      <c r="U47" s="89">
        <v>41473.880000000005</v>
      </c>
      <c r="V47" s="89">
        <v>41473.880000000005</v>
      </c>
      <c r="W47" s="192">
        <v>41473.880000000005</v>
      </c>
      <c r="X47" s="89">
        <v>21853.75</v>
      </c>
      <c r="Y47" s="192">
        <v>21853.75</v>
      </c>
      <c r="AA47" s="192">
        <v>23927.48</v>
      </c>
      <c r="AB47" s="361"/>
      <c r="AC47" s="192">
        <v>41473.880000000005</v>
      </c>
    </row>
    <row r="48" spans="1:29" ht="15">
      <c r="B48" s="87" t="s">
        <v>3</v>
      </c>
      <c r="C48" s="88" t="s">
        <v>174</v>
      </c>
      <c r="D48" s="89">
        <v>46904.350000000006</v>
      </c>
      <c r="E48" s="89">
        <v>46904.350000000006</v>
      </c>
      <c r="F48" s="89">
        <v>46904.350000000006</v>
      </c>
      <c r="G48" s="192">
        <v>46904.350000000006</v>
      </c>
      <c r="H48" s="89">
        <v>48344.34</v>
      </c>
      <c r="I48" s="89">
        <v>48344.34</v>
      </c>
      <c r="J48" s="89">
        <v>48344.34</v>
      </c>
      <c r="K48" s="192">
        <v>48344.34</v>
      </c>
      <c r="L48" s="89">
        <v>38575.26</v>
      </c>
      <c r="M48" s="89">
        <v>38575.26</v>
      </c>
      <c r="N48" s="89">
        <v>38575.26</v>
      </c>
      <c r="O48" s="192">
        <v>38575.26</v>
      </c>
      <c r="P48" s="89">
        <v>57042.939999999995</v>
      </c>
      <c r="Q48" s="89">
        <v>57042.939999999995</v>
      </c>
      <c r="R48" s="89">
        <v>57042.939999999995</v>
      </c>
      <c r="S48" s="192">
        <v>57042.939999999995</v>
      </c>
      <c r="T48" s="89">
        <v>44378.46</v>
      </c>
      <c r="U48" s="89">
        <v>44378.46</v>
      </c>
      <c r="V48" s="89">
        <v>44378.46</v>
      </c>
      <c r="W48" s="192">
        <v>44378.46</v>
      </c>
      <c r="X48" s="89">
        <v>52910.789999999994</v>
      </c>
      <c r="Y48" s="192">
        <v>52910.79</v>
      </c>
      <c r="AA48" s="192">
        <v>57042.939999999995</v>
      </c>
      <c r="AB48" s="361"/>
      <c r="AC48" s="192">
        <v>44378.46</v>
      </c>
    </row>
    <row r="49" spans="1:29" ht="15">
      <c r="B49" s="87" t="s">
        <v>4</v>
      </c>
      <c r="C49" s="88" t="s">
        <v>174</v>
      </c>
      <c r="D49" s="89">
        <v>9663.26</v>
      </c>
      <c r="E49" s="89">
        <v>9663.26</v>
      </c>
      <c r="F49" s="89">
        <v>9663.26</v>
      </c>
      <c r="G49" s="192">
        <v>9663.26</v>
      </c>
      <c r="H49" s="89">
        <v>9191.9</v>
      </c>
      <c r="I49" s="89">
        <v>9191.9</v>
      </c>
      <c r="J49" s="89">
        <v>9191.9</v>
      </c>
      <c r="K49" s="192">
        <v>9191.9</v>
      </c>
      <c r="L49" s="89">
        <v>2835.8</v>
      </c>
      <c r="M49" s="89">
        <v>2835.8</v>
      </c>
      <c r="N49" s="89">
        <v>2835.8</v>
      </c>
      <c r="O49" s="192">
        <v>2835.8</v>
      </c>
      <c r="P49" s="89">
        <v>2548.1</v>
      </c>
      <c r="Q49" s="89">
        <v>2548.1</v>
      </c>
      <c r="R49" s="89">
        <v>2548.1</v>
      </c>
      <c r="S49" s="192">
        <v>2548.1</v>
      </c>
      <c r="T49" s="89">
        <v>2504.5500000000002</v>
      </c>
      <c r="U49" s="89">
        <v>2504.5500000000002</v>
      </c>
      <c r="V49" s="89">
        <v>2504.5500000000002</v>
      </c>
      <c r="W49" s="192">
        <v>2504.5500000000002</v>
      </c>
      <c r="X49" s="89">
        <v>1389.6</v>
      </c>
      <c r="Y49" s="192">
        <v>1389.6</v>
      </c>
      <c r="AA49" s="192">
        <v>2548.1</v>
      </c>
      <c r="AB49" s="361"/>
      <c r="AC49" s="192">
        <v>2504.5500000000002</v>
      </c>
    </row>
    <row r="50" spans="1:29" ht="15">
      <c r="B50" s="87" t="s">
        <v>5</v>
      </c>
      <c r="C50" s="88" t="s">
        <v>174</v>
      </c>
      <c r="D50" s="89">
        <v>44392.380000000005</v>
      </c>
      <c r="E50" s="89">
        <v>44392.380000000005</v>
      </c>
      <c r="F50" s="89">
        <v>44392.380000000005</v>
      </c>
      <c r="G50" s="192">
        <v>44392.380000000005</v>
      </c>
      <c r="H50" s="89">
        <v>46508.53</v>
      </c>
      <c r="I50" s="89">
        <v>46508.53</v>
      </c>
      <c r="J50" s="89">
        <v>46508.53</v>
      </c>
      <c r="K50" s="192">
        <v>46508.53</v>
      </c>
      <c r="L50" s="89">
        <v>35788.800000000003</v>
      </c>
      <c r="M50" s="89">
        <v>35788.800000000003</v>
      </c>
      <c r="N50" s="89">
        <v>35788.800000000003</v>
      </c>
      <c r="O50" s="192">
        <v>35788.800000000003</v>
      </c>
      <c r="P50" s="89">
        <v>28141.84</v>
      </c>
      <c r="Q50" s="89">
        <v>28141.84</v>
      </c>
      <c r="R50" s="89">
        <v>28141.84</v>
      </c>
      <c r="S50" s="192">
        <v>28141.84</v>
      </c>
      <c r="T50" s="89">
        <v>47820.43</v>
      </c>
      <c r="U50" s="89">
        <v>47820.43</v>
      </c>
      <c r="V50" s="89">
        <v>47820.43</v>
      </c>
      <c r="W50" s="192">
        <v>47820.43</v>
      </c>
      <c r="X50" s="89">
        <v>28454.1</v>
      </c>
      <c r="Y50" s="192">
        <v>28454.1</v>
      </c>
      <c r="AA50" s="192">
        <v>28141.84</v>
      </c>
      <c r="AB50" s="361"/>
      <c r="AC50" s="192">
        <v>47820.43</v>
      </c>
    </row>
    <row r="51" spans="1:29" ht="15">
      <c r="B51" s="87" t="s">
        <v>123</v>
      </c>
      <c r="C51" s="88" t="s">
        <v>174</v>
      </c>
      <c r="D51" s="89">
        <v>26123.1</v>
      </c>
      <c r="E51" s="89">
        <v>26123.1</v>
      </c>
      <c r="F51" s="89">
        <v>26123.1</v>
      </c>
      <c r="G51" s="192">
        <v>26123.1</v>
      </c>
      <c r="H51" s="89">
        <v>22102.400000000001</v>
      </c>
      <c r="I51" s="89">
        <v>22102.400000000001</v>
      </c>
      <c r="J51" s="89">
        <v>22102.400000000001</v>
      </c>
      <c r="K51" s="192">
        <v>22102.400000000001</v>
      </c>
      <c r="L51" s="89">
        <v>19813</v>
      </c>
      <c r="M51" s="89">
        <v>19813</v>
      </c>
      <c r="N51" s="89">
        <v>19813</v>
      </c>
      <c r="O51" s="192">
        <v>19813</v>
      </c>
      <c r="P51" s="89">
        <v>24282.1</v>
      </c>
      <c r="Q51" s="89">
        <v>24282.1</v>
      </c>
      <c r="R51" s="89">
        <v>24282.1</v>
      </c>
      <c r="S51" s="192">
        <v>24282.1</v>
      </c>
      <c r="T51" s="89">
        <v>25352.3</v>
      </c>
      <c r="U51" s="89">
        <v>25352.3</v>
      </c>
      <c r="V51" s="89">
        <v>25352.3</v>
      </c>
      <c r="W51" s="192">
        <v>25352.3</v>
      </c>
      <c r="X51" s="89">
        <v>13678.5</v>
      </c>
      <c r="Y51" s="192">
        <v>13678.5</v>
      </c>
      <c r="AA51" s="192">
        <v>24282.1</v>
      </c>
      <c r="AB51" s="361"/>
      <c r="AC51" s="192">
        <v>25352.3</v>
      </c>
    </row>
    <row r="52" spans="1:29" ht="15">
      <c r="B52" s="87" t="s">
        <v>6</v>
      </c>
      <c r="C52" s="88" t="s">
        <v>174</v>
      </c>
      <c r="D52" s="89">
        <v>16164</v>
      </c>
      <c r="E52" s="89">
        <v>16164</v>
      </c>
      <c r="F52" s="89">
        <v>16164</v>
      </c>
      <c r="G52" s="192">
        <v>16164</v>
      </c>
      <c r="H52" s="89">
        <v>23091.5</v>
      </c>
      <c r="I52" s="89">
        <v>23091.5</v>
      </c>
      <c r="J52" s="89">
        <v>23091.5</v>
      </c>
      <c r="K52" s="192">
        <v>23091.5</v>
      </c>
      <c r="L52" s="89">
        <v>18130.5</v>
      </c>
      <c r="M52" s="89">
        <v>18130.5</v>
      </c>
      <c r="N52" s="89">
        <v>18130.5</v>
      </c>
      <c r="O52" s="192">
        <v>18130.5</v>
      </c>
      <c r="P52" s="89">
        <v>10832</v>
      </c>
      <c r="Q52" s="89">
        <v>10832</v>
      </c>
      <c r="R52" s="89">
        <v>10832</v>
      </c>
      <c r="S52" s="192">
        <v>10832</v>
      </c>
      <c r="T52" s="89">
        <v>12609</v>
      </c>
      <c r="U52" s="89">
        <v>12609</v>
      </c>
      <c r="V52" s="89">
        <v>12609</v>
      </c>
      <c r="W52" s="192">
        <v>12609</v>
      </c>
      <c r="X52" s="89">
        <v>13870.65</v>
      </c>
      <c r="Y52" s="192">
        <v>13870.65</v>
      </c>
      <c r="AA52" s="192">
        <v>10832</v>
      </c>
      <c r="AB52" s="361"/>
      <c r="AC52" s="192">
        <v>12609</v>
      </c>
    </row>
    <row r="53" spans="1:29" ht="15">
      <c r="B53" s="90" t="s">
        <v>155</v>
      </c>
      <c r="C53" s="91" t="s">
        <v>174</v>
      </c>
      <c r="D53" s="89">
        <v>3518.9500000000003</v>
      </c>
      <c r="E53" s="89">
        <v>3518.9500000000003</v>
      </c>
      <c r="F53" s="89">
        <v>3518.9500000000003</v>
      </c>
      <c r="G53" s="192">
        <v>3518.9500000000003</v>
      </c>
      <c r="H53" s="89">
        <v>7426.87</v>
      </c>
      <c r="I53" s="89">
        <v>7426.87</v>
      </c>
      <c r="J53" s="89">
        <v>7426.87</v>
      </c>
      <c r="K53" s="192">
        <v>7426.87</v>
      </c>
      <c r="L53" s="89">
        <v>10074.709999999999</v>
      </c>
      <c r="M53" s="89">
        <v>10074.709999999999</v>
      </c>
      <c r="N53" s="89">
        <v>10074.709999999999</v>
      </c>
      <c r="O53" s="192">
        <v>10074.709999999999</v>
      </c>
      <c r="P53" s="89">
        <v>5198.72</v>
      </c>
      <c r="Q53" s="89">
        <v>5198.72</v>
      </c>
      <c r="R53" s="89">
        <v>5198.72</v>
      </c>
      <c r="S53" s="192">
        <v>5198.72</v>
      </c>
      <c r="T53" s="89">
        <v>4890.07</v>
      </c>
      <c r="U53" s="89">
        <v>4890.07</v>
      </c>
      <c r="V53" s="89">
        <v>4890.07</v>
      </c>
      <c r="W53" s="192">
        <v>4890.07</v>
      </c>
      <c r="X53" s="89">
        <v>4124.9400000000005</v>
      </c>
      <c r="Y53" s="192">
        <v>4124.9400000000005</v>
      </c>
      <c r="AA53" s="192">
        <v>5198.72</v>
      </c>
      <c r="AB53" s="361"/>
      <c r="AC53" s="192">
        <v>4890.07</v>
      </c>
    </row>
    <row r="54" spans="1:29" ht="15">
      <c r="B54" s="90" t="s">
        <v>7</v>
      </c>
      <c r="C54" s="91" t="s">
        <v>174</v>
      </c>
      <c r="D54" s="89">
        <v>44282.34</v>
      </c>
      <c r="E54" s="89">
        <v>44282.34</v>
      </c>
      <c r="F54" s="89">
        <v>44282.34</v>
      </c>
      <c r="G54" s="192">
        <v>44282.34</v>
      </c>
      <c r="H54" s="89">
        <v>49043.7</v>
      </c>
      <c r="I54" s="89">
        <v>60857.11</v>
      </c>
      <c r="J54" s="89">
        <v>60857.11</v>
      </c>
      <c r="K54" s="192">
        <v>60857.11</v>
      </c>
      <c r="L54" s="89">
        <v>55648.11</v>
      </c>
      <c r="M54" s="89">
        <v>55648.11</v>
      </c>
      <c r="N54" s="89">
        <v>55648.11</v>
      </c>
      <c r="O54" s="192">
        <v>55648.11</v>
      </c>
      <c r="P54" s="89">
        <v>58452.43</v>
      </c>
      <c r="Q54" s="89">
        <v>58452.43</v>
      </c>
      <c r="R54" s="89">
        <v>58452.43</v>
      </c>
      <c r="S54" s="192">
        <v>58452.43</v>
      </c>
      <c r="T54" s="89">
        <v>64437.900000000009</v>
      </c>
      <c r="U54" s="89">
        <v>64437.900000000009</v>
      </c>
      <c r="V54" s="89">
        <v>64437.900000000009</v>
      </c>
      <c r="W54" s="192">
        <v>64437.900000000009</v>
      </c>
      <c r="X54" s="89">
        <v>57324.78</v>
      </c>
      <c r="Y54" s="192">
        <v>57324.78</v>
      </c>
      <c r="AA54" s="192">
        <v>58452.43</v>
      </c>
      <c r="AB54" s="361"/>
      <c r="AC54" s="192">
        <v>64437.900000000009</v>
      </c>
    </row>
    <row r="55" spans="1:29" ht="15">
      <c r="B55" s="90" t="s">
        <v>158</v>
      </c>
      <c r="C55" s="91" t="s">
        <v>174</v>
      </c>
      <c r="D55" s="89">
        <v>2746.7999999999997</v>
      </c>
      <c r="E55" s="89">
        <v>2746.7999999999997</v>
      </c>
      <c r="F55" s="89">
        <v>2746.7999999999997</v>
      </c>
      <c r="G55" s="192">
        <v>2746.7999999999997</v>
      </c>
      <c r="H55" s="89">
        <v>3246.4500000000003</v>
      </c>
      <c r="I55" s="89">
        <v>3246.4500000000003</v>
      </c>
      <c r="J55" s="89">
        <v>3246.4500000000003</v>
      </c>
      <c r="K55" s="192">
        <v>3246.4500000000003</v>
      </c>
      <c r="L55" s="89">
        <v>2657.7599999999998</v>
      </c>
      <c r="M55" s="89">
        <v>2657.7599999999998</v>
      </c>
      <c r="N55" s="89">
        <v>2657.7599999999998</v>
      </c>
      <c r="O55" s="192">
        <v>2657.7599999999998</v>
      </c>
      <c r="P55" s="89">
        <v>3698.1</v>
      </c>
      <c r="Q55" s="89">
        <v>3698.1</v>
      </c>
      <c r="R55" s="89">
        <v>3698.1</v>
      </c>
      <c r="S55" s="192">
        <v>3698.1</v>
      </c>
      <c r="T55" s="89">
        <v>10541.74</v>
      </c>
      <c r="U55" s="89">
        <v>10541.74</v>
      </c>
      <c r="V55" s="89">
        <v>10541.74</v>
      </c>
      <c r="W55" s="192">
        <v>10541.74</v>
      </c>
      <c r="X55" s="89">
        <v>2678.3</v>
      </c>
      <c r="Y55" s="192">
        <v>2678.3</v>
      </c>
      <c r="AA55" s="192">
        <v>3698.1</v>
      </c>
      <c r="AB55" s="361"/>
      <c r="AC55" s="192">
        <v>10541.74</v>
      </c>
    </row>
    <row r="56" spans="1:29" ht="15">
      <c r="B56" s="120" t="s">
        <v>8</v>
      </c>
      <c r="C56" s="121" t="s">
        <v>174</v>
      </c>
      <c r="D56" s="122">
        <v>262110.48</v>
      </c>
      <c r="E56" s="122">
        <v>262110.48</v>
      </c>
      <c r="F56" s="122">
        <v>262110.48</v>
      </c>
      <c r="G56" s="193">
        <v>262110.48</v>
      </c>
      <c r="H56" s="122">
        <v>280029.71999999997</v>
      </c>
      <c r="I56" s="122">
        <v>291843.13</v>
      </c>
      <c r="J56" s="122">
        <v>291843.13</v>
      </c>
      <c r="K56" s="193">
        <v>291843.13</v>
      </c>
      <c r="L56" s="122">
        <v>265294.35000000003</v>
      </c>
      <c r="M56" s="122">
        <v>265294.35000000003</v>
      </c>
      <c r="N56" s="122">
        <v>265294.35000000003</v>
      </c>
      <c r="O56" s="193">
        <v>265294.35000000003</v>
      </c>
      <c r="P56" s="122">
        <v>278877.15999999997</v>
      </c>
      <c r="Q56" s="122">
        <v>278877.15999999997</v>
      </c>
      <c r="R56" s="122">
        <v>278877.15999999997</v>
      </c>
      <c r="S56" s="193">
        <v>278877.15999999997</v>
      </c>
      <c r="T56" s="122">
        <v>304979.99</v>
      </c>
      <c r="U56" s="122">
        <v>304979.99</v>
      </c>
      <c r="V56" s="122">
        <v>304979.99</v>
      </c>
      <c r="W56" s="193">
        <v>304979.99</v>
      </c>
      <c r="X56" s="122">
        <v>238521.43999999997</v>
      </c>
      <c r="Y56" s="193">
        <v>238521.44</v>
      </c>
      <c r="AA56" s="193">
        <v>278877.15999999997</v>
      </c>
      <c r="AB56" s="361"/>
      <c r="AC56" s="193">
        <v>304979.99</v>
      </c>
    </row>
    <row r="57" spans="1:29" ht="15">
      <c r="B57" s="92"/>
      <c r="C57" s="93"/>
      <c r="D57" s="94"/>
      <c r="E57" s="94"/>
      <c r="F57" s="94"/>
      <c r="G57" s="94"/>
      <c r="H57" s="94"/>
      <c r="I57" s="94"/>
      <c r="J57" s="94"/>
      <c r="K57" s="94"/>
      <c r="L57" s="94"/>
      <c r="M57" s="94"/>
      <c r="N57" s="94"/>
      <c r="O57" s="94"/>
      <c r="P57" s="94"/>
      <c r="Q57" s="94"/>
      <c r="R57" s="94"/>
      <c r="S57" s="94"/>
      <c r="T57" s="94"/>
      <c r="U57" s="94"/>
      <c r="V57" s="94"/>
      <c r="W57" s="94"/>
      <c r="X57" s="94"/>
      <c r="Y57" s="94"/>
      <c r="AA57" s="94"/>
      <c r="AB57" s="94"/>
      <c r="AC57" s="94"/>
    </row>
    <row r="58" spans="1:29" ht="15.5" thickBot="1">
      <c r="A58" s="5" t="s">
        <v>122</v>
      </c>
      <c r="B58" s="85" t="s">
        <v>403</v>
      </c>
      <c r="C58" s="86" t="s">
        <v>173</v>
      </c>
      <c r="D58" s="155" t="s">
        <v>302</v>
      </c>
      <c r="E58" s="155" t="s">
        <v>303</v>
      </c>
      <c r="F58" s="155" t="s">
        <v>304</v>
      </c>
      <c r="G58" s="191" t="s">
        <v>164</v>
      </c>
      <c r="H58" s="155" t="s">
        <v>226</v>
      </c>
      <c r="I58" s="155" t="s">
        <v>227</v>
      </c>
      <c r="J58" s="155" t="s">
        <v>228</v>
      </c>
      <c r="K58" s="191" t="s">
        <v>165</v>
      </c>
      <c r="L58" s="155" t="s">
        <v>223</v>
      </c>
      <c r="M58" s="155" t="s">
        <v>224</v>
      </c>
      <c r="N58" s="155" t="s">
        <v>225</v>
      </c>
      <c r="O58" s="191" t="s">
        <v>221</v>
      </c>
      <c r="P58" s="155" t="s">
        <v>321</v>
      </c>
      <c r="Q58" s="155" t="s">
        <v>327</v>
      </c>
      <c r="R58" s="155" t="s">
        <v>335</v>
      </c>
      <c r="S58" s="191" t="s">
        <v>339</v>
      </c>
      <c r="T58" s="155" t="s">
        <v>342</v>
      </c>
      <c r="U58" s="155" t="s">
        <v>343</v>
      </c>
      <c r="V58" s="155" t="s">
        <v>344</v>
      </c>
      <c r="W58" s="191" t="s">
        <v>354</v>
      </c>
      <c r="X58" s="155" t="s">
        <v>404</v>
      </c>
      <c r="Y58" s="359" t="s">
        <v>360</v>
      </c>
      <c r="AA58" s="252">
        <v>2024</v>
      </c>
      <c r="AB58" s="361"/>
      <c r="AC58" s="252">
        <v>2025</v>
      </c>
    </row>
    <row r="59" spans="1:29" ht="15">
      <c r="B59" s="90" t="s">
        <v>9</v>
      </c>
      <c r="C59" s="91" t="s">
        <v>174</v>
      </c>
      <c r="D59" s="89">
        <v>111928.94</v>
      </c>
      <c r="E59" s="89">
        <v>111928.94</v>
      </c>
      <c r="F59" s="89">
        <v>111928.94</v>
      </c>
      <c r="G59" s="192">
        <v>111928.94</v>
      </c>
      <c r="H59" s="89">
        <v>112360.81</v>
      </c>
      <c r="I59" s="89">
        <v>112360.80999999997</v>
      </c>
      <c r="J59" s="89">
        <v>112360.80999999997</v>
      </c>
      <c r="K59" s="192">
        <v>112360.80999999997</v>
      </c>
      <c r="L59" s="89">
        <v>97811.700000000012</v>
      </c>
      <c r="M59" s="89">
        <v>97811.700000000012</v>
      </c>
      <c r="N59" s="89">
        <v>97811.700000000012</v>
      </c>
      <c r="O59" s="295">
        <v>97811.700000000012</v>
      </c>
      <c r="P59" s="89">
        <v>99357.1</v>
      </c>
      <c r="Q59" s="89">
        <v>99357.1</v>
      </c>
      <c r="R59" s="89">
        <v>99357.1</v>
      </c>
      <c r="S59" s="295">
        <v>99357.1</v>
      </c>
      <c r="T59" s="89">
        <v>99056.200000000012</v>
      </c>
      <c r="U59" s="89">
        <v>99056.200000000012</v>
      </c>
      <c r="V59" s="89">
        <v>99056.200000000012</v>
      </c>
      <c r="W59" s="295">
        <v>99056.200000000012</v>
      </c>
      <c r="X59" s="89">
        <v>91732.18</v>
      </c>
      <c r="Y59" s="295">
        <v>91732.18</v>
      </c>
      <c r="AA59" s="295">
        <v>99357.1</v>
      </c>
      <c r="AB59" s="361"/>
      <c r="AC59" s="295">
        <v>99056.200000000012</v>
      </c>
    </row>
    <row r="60" spans="1:29" ht="15">
      <c r="B60" s="90" t="s">
        <v>10</v>
      </c>
      <c r="C60" s="91" t="s">
        <v>174</v>
      </c>
      <c r="D60" s="89">
        <v>109178.3</v>
      </c>
      <c r="E60" s="89">
        <v>109178.3</v>
      </c>
      <c r="F60" s="89">
        <v>109178.3</v>
      </c>
      <c r="G60" s="192">
        <v>109178.3</v>
      </c>
      <c r="H60" s="89">
        <v>130918.43</v>
      </c>
      <c r="I60" s="89">
        <v>142731.83999999997</v>
      </c>
      <c r="J60" s="89">
        <v>142731.83999999997</v>
      </c>
      <c r="K60" s="192">
        <v>142731.83999999997</v>
      </c>
      <c r="L60" s="89">
        <v>134820.18000000002</v>
      </c>
      <c r="M60" s="89">
        <v>134820.18000000002</v>
      </c>
      <c r="N60" s="89">
        <v>134820.18000000002</v>
      </c>
      <c r="O60" s="295">
        <v>134820.18000000002</v>
      </c>
      <c r="P60" s="89">
        <v>153044.48000000001</v>
      </c>
      <c r="Q60" s="89">
        <v>153044.48000000001</v>
      </c>
      <c r="R60" s="89">
        <v>153044.48000000001</v>
      </c>
      <c r="S60" s="295">
        <v>153044.48000000001</v>
      </c>
      <c r="T60" s="89">
        <v>161945.36000000002</v>
      </c>
      <c r="U60" s="89">
        <v>161945.36000000002</v>
      </c>
      <c r="V60" s="89">
        <v>161945.36000000002</v>
      </c>
      <c r="W60" s="295">
        <v>161945.36000000002</v>
      </c>
      <c r="X60" s="89">
        <v>123545.91</v>
      </c>
      <c r="Y60" s="295">
        <v>123545.91</v>
      </c>
      <c r="Z60" s="373"/>
      <c r="AA60" s="295">
        <v>153044.48000000001</v>
      </c>
      <c r="AB60" s="361"/>
      <c r="AC60" s="295">
        <v>161945.36000000002</v>
      </c>
    </row>
    <row r="61" spans="1:29" ht="15">
      <c r="B61" s="90" t="s">
        <v>11</v>
      </c>
      <c r="C61" s="91" t="s">
        <v>174</v>
      </c>
      <c r="D61" s="89">
        <v>41003.240000000005</v>
      </c>
      <c r="E61" s="89">
        <v>41003.240000000005</v>
      </c>
      <c r="F61" s="89">
        <v>41003.240000000005</v>
      </c>
      <c r="G61" s="192">
        <v>41003.240000000005</v>
      </c>
      <c r="H61" s="89">
        <v>36750.479999999996</v>
      </c>
      <c r="I61" s="89">
        <v>36750.479999999996</v>
      </c>
      <c r="J61" s="89">
        <v>36750.479999999996</v>
      </c>
      <c r="K61" s="192">
        <v>36750.479999999996</v>
      </c>
      <c r="L61" s="89">
        <v>32662.47</v>
      </c>
      <c r="M61" s="89">
        <v>32662.47</v>
      </c>
      <c r="N61" s="89">
        <v>32662.47</v>
      </c>
      <c r="O61" s="295">
        <v>32662.47</v>
      </c>
      <c r="P61" s="89">
        <v>26475.58</v>
      </c>
      <c r="Q61" s="89">
        <v>26475.58</v>
      </c>
      <c r="R61" s="89">
        <v>26475.579999999998</v>
      </c>
      <c r="S61" s="295">
        <v>26475.58</v>
      </c>
      <c r="T61" s="89">
        <v>43978.43</v>
      </c>
      <c r="U61" s="89">
        <v>43978.43</v>
      </c>
      <c r="V61" s="89">
        <v>43978.43</v>
      </c>
      <c r="W61" s="295">
        <v>43978.43</v>
      </c>
      <c r="X61" s="89">
        <v>23243.35</v>
      </c>
      <c r="Y61" s="295">
        <v>23243.35</v>
      </c>
      <c r="AA61" s="295">
        <v>26475.58</v>
      </c>
      <c r="AB61" s="361"/>
      <c r="AC61" s="295">
        <v>43978.43</v>
      </c>
    </row>
    <row r="62" spans="1:29" ht="15">
      <c r="B62" s="120" t="s">
        <v>8</v>
      </c>
      <c r="C62" s="121" t="s">
        <v>174</v>
      </c>
      <c r="D62" s="122">
        <v>262110.47999999998</v>
      </c>
      <c r="E62" s="122">
        <v>262110.47999999998</v>
      </c>
      <c r="F62" s="122">
        <v>262110.47999999998</v>
      </c>
      <c r="G62" s="193">
        <v>262110.47999999998</v>
      </c>
      <c r="H62" s="122">
        <v>280029.71999999997</v>
      </c>
      <c r="I62" s="122">
        <v>291843.12999999995</v>
      </c>
      <c r="J62" s="122">
        <v>291843.12999999995</v>
      </c>
      <c r="K62" s="193">
        <v>291843.12999999995</v>
      </c>
      <c r="L62" s="122">
        <v>265294.35000000003</v>
      </c>
      <c r="M62" s="122">
        <v>265294.35000000003</v>
      </c>
      <c r="N62" s="122">
        <v>265294.35000000003</v>
      </c>
      <c r="O62" s="193">
        <v>265294.35000000003</v>
      </c>
      <c r="P62" s="122">
        <v>278877.16000000003</v>
      </c>
      <c r="Q62" s="122">
        <v>278877.16000000003</v>
      </c>
      <c r="R62" s="122">
        <v>278877.16000000003</v>
      </c>
      <c r="S62" s="193">
        <v>278877.16000000003</v>
      </c>
      <c r="T62" s="122">
        <v>304979.99000000005</v>
      </c>
      <c r="U62" s="122">
        <v>304979.99000000005</v>
      </c>
      <c r="V62" s="122">
        <v>304979.99000000005</v>
      </c>
      <c r="W62" s="122">
        <v>304979.99000000005</v>
      </c>
      <c r="X62" s="122">
        <v>238521.44</v>
      </c>
      <c r="Y62" s="122">
        <v>238521.44</v>
      </c>
      <c r="AA62" s="193">
        <v>278877.16000000003</v>
      </c>
      <c r="AB62" s="361"/>
      <c r="AC62" s="193">
        <v>304979.99000000005</v>
      </c>
    </row>
    <row r="63" spans="1:29" ht="15">
      <c r="B63" s="95" t="s">
        <v>12</v>
      </c>
      <c r="C63" s="96"/>
      <c r="D63" s="97">
        <v>0.15643495063608295</v>
      </c>
      <c r="E63" s="97">
        <v>0.15643495063608295</v>
      </c>
      <c r="F63" s="97">
        <v>0.15643495063608295</v>
      </c>
      <c r="G63" s="194">
        <v>0.15643495063608295</v>
      </c>
      <c r="H63" s="97">
        <v>0.13123778433232014</v>
      </c>
      <c r="I63" s="97">
        <v>0.12592545865307847</v>
      </c>
      <c r="J63" s="97">
        <v>0.12592545865307847</v>
      </c>
      <c r="K63" s="194">
        <v>0.12592545865307847</v>
      </c>
      <c r="L63" s="97">
        <v>0.12311785004090738</v>
      </c>
      <c r="M63" s="97">
        <v>0.12311785004090738</v>
      </c>
      <c r="N63" s="97">
        <v>0.12311785004090738</v>
      </c>
      <c r="O63" s="194">
        <v>0.12311785004090738</v>
      </c>
      <c r="P63" s="97">
        <v>9.4936351187741574E-2</v>
      </c>
      <c r="Q63" s="97">
        <v>9.4936351187741574E-2</v>
      </c>
      <c r="R63" s="97">
        <v>9.4936351187741561E-2</v>
      </c>
      <c r="S63" s="194">
        <v>9.4936351187741574E-2</v>
      </c>
      <c r="T63" s="97">
        <v>0.14420103430392267</v>
      </c>
      <c r="U63" s="97">
        <v>0.14420103430392267</v>
      </c>
      <c r="V63" s="97">
        <v>0.14420103430392267</v>
      </c>
      <c r="W63" s="194">
        <v>0.14420103430392267</v>
      </c>
      <c r="X63" s="97">
        <v>9.7447634057550539E-2</v>
      </c>
      <c r="Y63" s="194">
        <v>9.7447634057550539E-2</v>
      </c>
      <c r="AA63" s="194">
        <v>9.4936351187741574E-2</v>
      </c>
      <c r="AB63" s="361"/>
      <c r="AC63" s="194">
        <v>0.14420103430392267</v>
      </c>
    </row>
    <row r="64" spans="1:29" ht="15">
      <c r="B64" s="95"/>
      <c r="C64" s="96"/>
      <c r="D64" s="406"/>
      <c r="E64" s="406"/>
      <c r="F64" s="406"/>
      <c r="G64" s="406"/>
      <c r="H64" s="406"/>
      <c r="I64" s="406"/>
      <c r="J64" s="406"/>
      <c r="K64" s="406"/>
      <c r="L64" s="406"/>
      <c r="M64" s="406"/>
      <c r="N64" s="406"/>
      <c r="O64" s="406"/>
      <c r="P64" s="406"/>
      <c r="Q64" s="406"/>
      <c r="R64" s="406"/>
      <c r="S64" s="406"/>
      <c r="T64" s="406"/>
      <c r="U64" s="406"/>
      <c r="V64" s="406"/>
      <c r="W64" s="406"/>
      <c r="X64" s="406"/>
      <c r="Y64" s="406"/>
      <c r="AA64" s="406"/>
      <c r="AB64" s="406"/>
      <c r="AC64" s="406"/>
    </row>
    <row r="65" spans="1:29" ht="15.5" thickBot="1">
      <c r="A65" s="5" t="s">
        <v>122</v>
      </c>
      <c r="B65" s="123" t="s">
        <v>197</v>
      </c>
      <c r="C65" s="86" t="s">
        <v>173</v>
      </c>
      <c r="D65" s="155" t="s">
        <v>302</v>
      </c>
      <c r="E65" s="155" t="s">
        <v>303</v>
      </c>
      <c r="F65" s="155" t="s">
        <v>304</v>
      </c>
      <c r="G65" s="191" t="s">
        <v>164</v>
      </c>
      <c r="H65" s="155" t="s">
        <v>226</v>
      </c>
      <c r="I65" s="155" t="s">
        <v>227</v>
      </c>
      <c r="J65" s="155" t="s">
        <v>228</v>
      </c>
      <c r="K65" s="191" t="s">
        <v>165</v>
      </c>
      <c r="L65" s="155" t="s">
        <v>223</v>
      </c>
      <c r="M65" s="155" t="s">
        <v>224</v>
      </c>
      <c r="N65" s="155" t="s">
        <v>225</v>
      </c>
      <c r="O65" s="191" t="s">
        <v>221</v>
      </c>
      <c r="P65" s="155" t="s">
        <v>321</v>
      </c>
      <c r="Q65" s="155" t="s">
        <v>327</v>
      </c>
      <c r="R65" s="155" t="s">
        <v>335</v>
      </c>
      <c r="S65" s="191" t="s">
        <v>339</v>
      </c>
      <c r="T65" s="155" t="s">
        <v>342</v>
      </c>
      <c r="U65" s="155" t="s">
        <v>343</v>
      </c>
      <c r="V65" s="155" t="s">
        <v>344</v>
      </c>
      <c r="W65" s="191" t="s">
        <v>354</v>
      </c>
      <c r="X65" s="155" t="s">
        <v>404</v>
      </c>
      <c r="Y65" s="359" t="s">
        <v>360</v>
      </c>
      <c r="AA65" s="252">
        <v>2024</v>
      </c>
      <c r="AB65" s="361"/>
      <c r="AC65" s="252">
        <v>2025</v>
      </c>
    </row>
    <row r="66" spans="1:29" ht="15">
      <c r="B66" s="87" t="s">
        <v>1</v>
      </c>
      <c r="C66" s="107" t="s">
        <v>175</v>
      </c>
      <c r="D66" s="108">
        <v>0.14106769023504898</v>
      </c>
      <c r="E66" s="108">
        <v>0.14106769023504898</v>
      </c>
      <c r="F66" s="108">
        <v>0.14106769023504898</v>
      </c>
      <c r="G66" s="195">
        <v>0.14106769023504898</v>
      </c>
      <c r="H66" s="108">
        <v>0.15539582727147677</v>
      </c>
      <c r="I66" s="108">
        <v>0.14910561711697651</v>
      </c>
      <c r="J66" s="108">
        <v>0.14910561711697651</v>
      </c>
      <c r="K66" s="195">
        <v>0.14910561711697651</v>
      </c>
      <c r="L66" s="108">
        <v>0.19579663117589949</v>
      </c>
      <c r="M66" s="108">
        <v>0.19579663117589949</v>
      </c>
      <c r="N66" s="108">
        <v>0.19579663117589949</v>
      </c>
      <c r="O66" s="195">
        <v>0.19579663117589949</v>
      </c>
      <c r="P66" s="108">
        <v>0.23219345033490732</v>
      </c>
      <c r="Q66" s="108">
        <v>0.23219345033490732</v>
      </c>
      <c r="R66" s="108">
        <v>0.23219345033490732</v>
      </c>
      <c r="S66" s="195">
        <v>0.23219345033490732</v>
      </c>
      <c r="T66" s="108">
        <v>0.16713116162145589</v>
      </c>
      <c r="U66" s="108">
        <v>0.16713116162145589</v>
      </c>
      <c r="V66" s="108">
        <v>0.16713116162145589</v>
      </c>
      <c r="W66" s="195">
        <v>0.16713116162145589</v>
      </c>
      <c r="X66" s="108">
        <v>0.17707435440604419</v>
      </c>
      <c r="Y66" s="195">
        <v>0.17707435440604416</v>
      </c>
      <c r="AA66" s="195">
        <v>0.23219345033490732</v>
      </c>
      <c r="AB66" s="361"/>
      <c r="AC66" s="195">
        <v>0.16713116162145589</v>
      </c>
    </row>
    <row r="67" spans="1:29" ht="15">
      <c r="B67" s="87" t="s">
        <v>2</v>
      </c>
      <c r="C67" s="107" t="s">
        <v>175</v>
      </c>
      <c r="D67" s="108">
        <v>0.11956782498738701</v>
      </c>
      <c r="E67" s="108">
        <v>0.11956782498738701</v>
      </c>
      <c r="F67" s="108">
        <v>0.11956782498738701</v>
      </c>
      <c r="G67" s="195">
        <v>0.11956782498738701</v>
      </c>
      <c r="H67" s="108">
        <v>9.84130541572516E-2</v>
      </c>
      <c r="I67" s="108">
        <v>9.4429428576920757E-2</v>
      </c>
      <c r="J67" s="108">
        <v>9.4429428576920757E-2</v>
      </c>
      <c r="K67" s="195">
        <v>9.4429428576920757E-2</v>
      </c>
      <c r="L67" s="108">
        <v>0.11242859111021399</v>
      </c>
      <c r="M67" s="108">
        <v>0.11242859111021399</v>
      </c>
      <c r="N67" s="108">
        <v>0.11242859111021399</v>
      </c>
      <c r="O67" s="195">
        <v>0.11242859111021399</v>
      </c>
      <c r="P67" s="108">
        <v>8.5799353378383528E-2</v>
      </c>
      <c r="Q67" s="108">
        <v>8.5799353378383528E-2</v>
      </c>
      <c r="R67" s="108">
        <v>8.5799353378383528E-2</v>
      </c>
      <c r="S67" s="195">
        <v>8.5799353378383528E-2</v>
      </c>
      <c r="T67" s="108">
        <v>0.13598885618692561</v>
      </c>
      <c r="U67" s="108">
        <v>0.13598885618692561</v>
      </c>
      <c r="V67" s="108">
        <v>0.13598885618692561</v>
      </c>
      <c r="W67" s="195">
        <v>0.13598885618692561</v>
      </c>
      <c r="X67" s="108">
        <v>9.1621742682754234E-2</v>
      </c>
      <c r="Y67" s="195">
        <v>9.162174268275422E-2</v>
      </c>
      <c r="AA67" s="195">
        <v>8.5799353378383528E-2</v>
      </c>
      <c r="AB67" s="361"/>
      <c r="AC67" s="195">
        <v>0.13598885618692561</v>
      </c>
    </row>
    <row r="68" spans="1:29" ht="15">
      <c r="B68" s="87" t="s">
        <v>3</v>
      </c>
      <c r="C68" s="107" t="s">
        <v>175</v>
      </c>
      <c r="D68" s="108">
        <v>0.17894877762995209</v>
      </c>
      <c r="E68" s="108">
        <v>0.17894877762995209</v>
      </c>
      <c r="F68" s="108">
        <v>0.17894877762995209</v>
      </c>
      <c r="G68" s="195">
        <v>0.17894877762995209</v>
      </c>
      <c r="H68" s="108">
        <v>0.17264003263653588</v>
      </c>
      <c r="I68" s="108">
        <v>0.16565180067798752</v>
      </c>
      <c r="J68" s="108">
        <v>0.16565180067798752</v>
      </c>
      <c r="K68" s="195">
        <v>0.16565180067798752</v>
      </c>
      <c r="L68" s="108">
        <v>0.14540550901291338</v>
      </c>
      <c r="M68" s="108">
        <v>0.14540550901291338</v>
      </c>
      <c r="N68" s="108">
        <v>0.14540550901291338</v>
      </c>
      <c r="O68" s="195">
        <v>0.14540550901291338</v>
      </c>
      <c r="P68" s="108">
        <v>0.20454504054760167</v>
      </c>
      <c r="Q68" s="108">
        <v>0.20454504054760167</v>
      </c>
      <c r="R68" s="108">
        <v>0.20454504054760167</v>
      </c>
      <c r="S68" s="195">
        <v>0.20454504054760167</v>
      </c>
      <c r="T68" s="108">
        <v>0.14551269412789999</v>
      </c>
      <c r="U68" s="108">
        <v>0.14551269412789999</v>
      </c>
      <c r="V68" s="108">
        <v>0.14551269412789999</v>
      </c>
      <c r="W68" s="195">
        <v>0.14551269412789999</v>
      </c>
      <c r="X68" s="108">
        <v>0.22182823481193137</v>
      </c>
      <c r="Y68" s="195">
        <v>0.22182823481193137</v>
      </c>
      <c r="AA68" s="195">
        <v>0.20454504054760167</v>
      </c>
      <c r="AB68" s="361"/>
      <c r="AC68" s="195">
        <v>0.14551269412789999</v>
      </c>
    </row>
    <row r="69" spans="1:29" ht="15">
      <c r="B69" s="87" t="s">
        <v>4</v>
      </c>
      <c r="C69" s="107" t="s">
        <v>175</v>
      </c>
      <c r="D69" s="108">
        <v>3.6867125648695924E-2</v>
      </c>
      <c r="E69" s="108">
        <v>3.6867125648695924E-2</v>
      </c>
      <c r="F69" s="108">
        <v>3.6867125648695924E-2</v>
      </c>
      <c r="G69" s="195">
        <v>3.6867125648695924E-2</v>
      </c>
      <c r="H69" s="108">
        <v>3.282473017506856E-2</v>
      </c>
      <c r="I69" s="108">
        <v>3.1496030076157693E-2</v>
      </c>
      <c r="J69" s="108">
        <v>3.1496030076157693E-2</v>
      </c>
      <c r="K69" s="195">
        <v>3.1496030076157693E-2</v>
      </c>
      <c r="L69" s="108">
        <v>1.0689258930693397E-2</v>
      </c>
      <c r="M69" s="108">
        <v>1.0689258930693397E-2</v>
      </c>
      <c r="N69" s="108">
        <v>1.0689258930693397E-2</v>
      </c>
      <c r="O69" s="195">
        <v>1.0689258930693397E-2</v>
      </c>
      <c r="P69" s="108">
        <v>9.136997809358071E-3</v>
      </c>
      <c r="Q69" s="108">
        <v>9.136997809358071E-3</v>
      </c>
      <c r="R69" s="108">
        <v>9.136997809358071E-3</v>
      </c>
      <c r="S69" s="195">
        <v>9.136997809358071E-3</v>
      </c>
      <c r="T69" s="108">
        <v>8.2121781169971191E-3</v>
      </c>
      <c r="U69" s="108">
        <v>8.2121781169971191E-3</v>
      </c>
      <c r="V69" s="108">
        <v>8.2121781169971191E-3</v>
      </c>
      <c r="W69" s="195">
        <v>8.2121781169971191E-3</v>
      </c>
      <c r="X69" s="108">
        <v>5.8258913747963291E-3</v>
      </c>
      <c r="Y69" s="195">
        <v>5.8258913747963282E-3</v>
      </c>
      <c r="AA69" s="195">
        <v>9.136997809358071E-3</v>
      </c>
      <c r="AB69" s="361"/>
      <c r="AC69" s="195">
        <v>8.2121781169971191E-3</v>
      </c>
    </row>
    <row r="70" spans="1:29" ht="15">
      <c r="B70" s="87" t="s">
        <v>5</v>
      </c>
      <c r="C70" s="107" t="s">
        <v>175</v>
      </c>
      <c r="D70" s="108">
        <v>0.16936514709369882</v>
      </c>
      <c r="E70" s="108">
        <v>0.16936514709369882</v>
      </c>
      <c r="F70" s="108">
        <v>0.16936514709369882</v>
      </c>
      <c r="G70" s="195">
        <v>0.16936514709369882</v>
      </c>
      <c r="H70" s="108">
        <v>0.16608426419881434</v>
      </c>
      <c r="I70" s="108">
        <v>0.15936140076348551</v>
      </c>
      <c r="J70" s="108">
        <v>0.15936140076348551</v>
      </c>
      <c r="K70" s="195">
        <v>0.15936140076348551</v>
      </c>
      <c r="L70" s="108">
        <v>0.1349022321809718</v>
      </c>
      <c r="M70" s="108">
        <v>0.1349022321809718</v>
      </c>
      <c r="N70" s="108">
        <v>0.1349022321809718</v>
      </c>
      <c r="O70" s="195">
        <v>0.1349022321809718</v>
      </c>
      <c r="P70" s="108">
        <v>0.10091123991652813</v>
      </c>
      <c r="Q70" s="108">
        <v>0.10091123991652813</v>
      </c>
      <c r="R70" s="108">
        <v>0.10091123991652813</v>
      </c>
      <c r="S70" s="195">
        <v>0.10091123991652813</v>
      </c>
      <c r="T70" s="108">
        <v>0.1567985820971402</v>
      </c>
      <c r="U70" s="108">
        <v>0.1567985820971402</v>
      </c>
      <c r="V70" s="108">
        <v>0.1567985820971402</v>
      </c>
      <c r="W70" s="195">
        <v>0.1567985820971402</v>
      </c>
      <c r="X70" s="108">
        <v>0.11929367858922872</v>
      </c>
      <c r="Y70" s="195">
        <v>0.11929367858922871</v>
      </c>
      <c r="AA70" s="195">
        <v>0.10091123991652813</v>
      </c>
      <c r="AB70" s="361"/>
      <c r="AC70" s="195">
        <v>0.1567985820971402</v>
      </c>
    </row>
    <row r="71" spans="1:29" ht="15">
      <c r="B71" s="87" t="s">
        <v>123</v>
      </c>
      <c r="C71" s="107" t="s">
        <v>175</v>
      </c>
      <c r="D71" s="108">
        <v>9.9664462100103726E-2</v>
      </c>
      <c r="E71" s="108">
        <v>9.9664462100103726E-2</v>
      </c>
      <c r="F71" s="108">
        <v>9.9664462100103726E-2</v>
      </c>
      <c r="G71" s="195">
        <v>9.9664462100103726E-2</v>
      </c>
      <c r="H71" s="108">
        <v>7.8928765132500953E-2</v>
      </c>
      <c r="I71" s="108">
        <v>7.5733836873254481E-2</v>
      </c>
      <c r="J71" s="108">
        <v>7.5733836873254481E-2</v>
      </c>
      <c r="K71" s="195">
        <v>7.5733836873254481E-2</v>
      </c>
      <c r="L71" s="108">
        <v>7.4683083148962645E-2</v>
      </c>
      <c r="M71" s="108">
        <v>7.4683083148962645E-2</v>
      </c>
      <c r="N71" s="108">
        <v>7.4683083148962645E-2</v>
      </c>
      <c r="O71" s="195">
        <v>7.4683083148962645E-2</v>
      </c>
      <c r="P71" s="108">
        <v>8.7070952673212826E-2</v>
      </c>
      <c r="Q71" s="108">
        <v>8.7070952673212826E-2</v>
      </c>
      <c r="R71" s="108">
        <v>8.7070952673212826E-2</v>
      </c>
      <c r="S71" s="195">
        <v>8.7070952673212826E-2</v>
      </c>
      <c r="T71" s="108">
        <v>8.3127748807388976E-2</v>
      </c>
      <c r="U71" s="108">
        <v>8.3127748807388976E-2</v>
      </c>
      <c r="V71" s="108">
        <v>8.3127748807388976E-2</v>
      </c>
      <c r="W71" s="195">
        <v>8.3127748807388976E-2</v>
      </c>
      <c r="X71" s="108">
        <v>5.7347046034939259E-2</v>
      </c>
      <c r="Y71" s="195">
        <v>5.7347046034939252E-2</v>
      </c>
      <c r="AA71" s="195">
        <v>8.7070952673212826E-2</v>
      </c>
      <c r="AB71" s="361"/>
      <c r="AC71" s="195">
        <v>8.3127748807388976E-2</v>
      </c>
    </row>
    <row r="72" spans="1:29" ht="15">
      <c r="B72" s="87" t="s">
        <v>6</v>
      </c>
      <c r="C72" s="107" t="s">
        <v>175</v>
      </c>
      <c r="D72" s="108">
        <v>6.1668652088996974E-2</v>
      </c>
      <c r="E72" s="108">
        <v>6.1668652088996974E-2</v>
      </c>
      <c r="F72" s="108">
        <v>6.1668652088996974E-2</v>
      </c>
      <c r="G72" s="195">
        <v>6.1668652088996974E-2</v>
      </c>
      <c r="H72" s="108">
        <v>8.2460890222652086E-2</v>
      </c>
      <c r="I72" s="108">
        <v>7.9122986379703372E-2</v>
      </c>
      <c r="J72" s="108">
        <v>7.9122986379703372E-2</v>
      </c>
      <c r="K72" s="195">
        <v>7.9122986379703372E-2</v>
      </c>
      <c r="L72" s="108">
        <v>6.834107096513739E-2</v>
      </c>
      <c r="M72" s="108">
        <v>6.834107096513739E-2</v>
      </c>
      <c r="N72" s="108">
        <v>6.834107096513739E-2</v>
      </c>
      <c r="O72" s="195">
        <v>6.834107096513739E-2</v>
      </c>
      <c r="P72" s="108">
        <v>3.8841474145821051E-2</v>
      </c>
      <c r="Q72" s="108">
        <v>3.8841474145821051E-2</v>
      </c>
      <c r="R72" s="108">
        <v>3.8841474145821051E-2</v>
      </c>
      <c r="S72" s="195">
        <v>3.8841474145821051E-2</v>
      </c>
      <c r="T72" s="108">
        <v>4.1343696024122766E-2</v>
      </c>
      <c r="U72" s="108">
        <v>4.1343696024122766E-2</v>
      </c>
      <c r="V72" s="108">
        <v>4.1343696024122766E-2</v>
      </c>
      <c r="W72" s="195">
        <v>4.1343696024122766E-2</v>
      </c>
      <c r="X72" s="108">
        <v>5.8152633993824629E-2</v>
      </c>
      <c r="Y72" s="195">
        <v>5.8152633993824622E-2</v>
      </c>
      <c r="AA72" s="195">
        <v>3.8841474145821051E-2</v>
      </c>
      <c r="AB72" s="361"/>
      <c r="AC72" s="195">
        <v>4.1343696024122766E-2</v>
      </c>
    </row>
    <row r="73" spans="1:29" ht="15">
      <c r="B73" s="90" t="s">
        <v>155</v>
      </c>
      <c r="C73" s="107" t="s">
        <v>175</v>
      </c>
      <c r="D73" s="108">
        <v>1.3425445636511749E-2</v>
      </c>
      <c r="E73" s="108">
        <v>1.3425445636511749E-2</v>
      </c>
      <c r="F73" s="108">
        <v>1.3425445636511749E-2</v>
      </c>
      <c r="G73" s="195">
        <v>1.3425445636511749E-2</v>
      </c>
      <c r="H73" s="108">
        <v>2.6521720623082438E-2</v>
      </c>
      <c r="I73" s="108">
        <v>2.5448157714043157E-2</v>
      </c>
      <c r="J73" s="108">
        <v>2.5448157714043157E-2</v>
      </c>
      <c r="K73" s="195">
        <v>2.5448157714043157E-2</v>
      </c>
      <c r="L73" s="108">
        <v>3.7975592016942679E-2</v>
      </c>
      <c r="M73" s="108">
        <v>3.7975592016942679E-2</v>
      </c>
      <c r="N73" s="108">
        <v>3.7975592016942679E-2</v>
      </c>
      <c r="O73" s="195">
        <v>3.7975592016942679E-2</v>
      </c>
      <c r="P73" s="108">
        <v>1.8641612672762448E-2</v>
      </c>
      <c r="Q73" s="108">
        <v>1.8641612672762448E-2</v>
      </c>
      <c r="R73" s="108">
        <v>1.8641612672762448E-2</v>
      </c>
      <c r="S73" s="195">
        <v>1.8641612672762448E-2</v>
      </c>
      <c r="T73" s="108">
        <v>1.6034068333466728E-2</v>
      </c>
      <c r="U73" s="108">
        <v>1.6034068333466728E-2</v>
      </c>
      <c r="V73" s="108">
        <v>1.6034068333466728E-2</v>
      </c>
      <c r="W73" s="195">
        <v>1.6034068333466728E-2</v>
      </c>
      <c r="X73" s="108">
        <v>1.7293791283500556E-2</v>
      </c>
      <c r="Y73" s="195">
        <v>1.7293791283500556E-2</v>
      </c>
      <c r="AA73" s="195">
        <v>1.8641612672762448E-2</v>
      </c>
      <c r="AB73" s="361"/>
      <c r="AC73" s="195">
        <v>1.6034068333466728E-2</v>
      </c>
    </row>
    <row r="74" spans="1:29" ht="15">
      <c r="B74" s="90" t="s">
        <v>7</v>
      </c>
      <c r="C74" s="107" t="s">
        <v>175</v>
      </c>
      <c r="D74" s="108">
        <v>0.16894532412439212</v>
      </c>
      <c r="E74" s="108">
        <v>0.16894532412439212</v>
      </c>
      <c r="F74" s="108">
        <v>0.16894532412439212</v>
      </c>
      <c r="G74" s="195">
        <v>0.16894532412439212</v>
      </c>
      <c r="H74" s="108">
        <v>0.17513748183585656</v>
      </c>
      <c r="I74" s="108">
        <v>0.20852678629097762</v>
      </c>
      <c r="J74" s="108">
        <v>0.20852678629097762</v>
      </c>
      <c r="K74" s="195">
        <v>0.20852678629097762</v>
      </c>
      <c r="L74" s="108">
        <v>0.20975987615265834</v>
      </c>
      <c r="M74" s="108">
        <v>0.20975987615265834</v>
      </c>
      <c r="N74" s="108">
        <v>0.20975987615265834</v>
      </c>
      <c r="O74" s="195">
        <v>0.20975987615265834</v>
      </c>
      <c r="P74" s="108">
        <v>0.20959920131143048</v>
      </c>
      <c r="Q74" s="108">
        <v>0.20959920131143048</v>
      </c>
      <c r="R74" s="108">
        <v>0.20959920131143048</v>
      </c>
      <c r="S74" s="195">
        <v>0.20959920131143048</v>
      </c>
      <c r="T74" s="108">
        <v>0.21128566500379259</v>
      </c>
      <c r="U74" s="108">
        <v>0.21128566500379259</v>
      </c>
      <c r="V74" s="108">
        <v>0.21128566500379259</v>
      </c>
      <c r="W74" s="195">
        <v>0.21128566500379259</v>
      </c>
      <c r="X74" s="108">
        <v>0.24033386684232666</v>
      </c>
      <c r="Y74" s="195">
        <v>0.24033386684232663</v>
      </c>
      <c r="AA74" s="195">
        <v>0.20959920131143048</v>
      </c>
      <c r="AB74" s="361"/>
      <c r="AC74" s="195">
        <v>0.21128566500379259</v>
      </c>
    </row>
    <row r="75" spans="1:29" ht="15">
      <c r="B75" s="255" t="s">
        <v>158</v>
      </c>
      <c r="C75" s="251" t="s">
        <v>175</v>
      </c>
      <c r="D75" s="109">
        <v>1.0479550455212625E-2</v>
      </c>
      <c r="E75" s="109">
        <v>1.0479550455212625E-2</v>
      </c>
      <c r="F75" s="109">
        <v>1.0479550455212625E-2</v>
      </c>
      <c r="G75" s="196">
        <v>1.0479550455212625E-2</v>
      </c>
      <c r="H75" s="109">
        <v>1.1593233746760882E-2</v>
      </c>
      <c r="I75" s="109">
        <v>1.1123955530493387E-2</v>
      </c>
      <c r="J75" s="109">
        <v>1.1123955530493387E-2</v>
      </c>
      <c r="K75" s="196">
        <v>1.1123955530493387E-2</v>
      </c>
      <c r="L75" s="109">
        <v>1.001815530560677E-2</v>
      </c>
      <c r="M75" s="109">
        <v>1.001815530560677E-2</v>
      </c>
      <c r="N75" s="109">
        <v>1.001815530560677E-2</v>
      </c>
      <c r="O75" s="196">
        <v>1.001815530560677E-2</v>
      </c>
      <c r="P75" s="109">
        <v>1.3260677209994538E-2</v>
      </c>
      <c r="Q75" s="109">
        <v>1.3260677209994538E-2</v>
      </c>
      <c r="R75" s="109">
        <v>1.3260677209994538E-2</v>
      </c>
      <c r="S75" s="196">
        <v>1.3260677209994538E-2</v>
      </c>
      <c r="T75" s="109">
        <v>3.4565349680810209E-2</v>
      </c>
      <c r="U75" s="109">
        <v>3.4565349680810209E-2</v>
      </c>
      <c r="V75" s="109">
        <v>3.4565349680810209E-2</v>
      </c>
      <c r="W75" s="196">
        <v>3.4565349680810209E-2</v>
      </c>
      <c r="X75" s="109">
        <v>1.1228759980654151E-2</v>
      </c>
      <c r="Y75" s="196">
        <v>1.1228759980654151E-2</v>
      </c>
      <c r="AA75" s="196">
        <v>1.3260677209994538E-2</v>
      </c>
      <c r="AB75" s="361"/>
      <c r="AC75" s="196">
        <v>3.4565349680810209E-2</v>
      </c>
    </row>
    <row r="76" spans="1:29" ht="15">
      <c r="B76" s="87"/>
      <c r="C76" s="107"/>
      <c r="D76" s="108"/>
      <c r="E76" s="108"/>
      <c r="F76" s="108"/>
      <c r="G76" s="108"/>
      <c r="H76" s="108"/>
      <c r="I76" s="108"/>
      <c r="J76" s="108"/>
      <c r="K76" s="108"/>
      <c r="L76" s="108"/>
      <c r="M76" s="108"/>
      <c r="N76" s="108"/>
      <c r="O76" s="108"/>
      <c r="P76" s="108"/>
      <c r="Q76" s="108"/>
      <c r="R76" s="108"/>
      <c r="S76" s="108"/>
      <c r="T76" s="108"/>
      <c r="U76" s="108"/>
      <c r="V76" s="108"/>
      <c r="W76" s="108"/>
      <c r="X76" s="108"/>
      <c r="Y76" s="108"/>
      <c r="AA76" s="108"/>
      <c r="AB76" s="108"/>
      <c r="AC76" s="108"/>
    </row>
    <row r="77" spans="1:29" ht="15.5" thickBot="1">
      <c r="A77" s="5" t="s">
        <v>122</v>
      </c>
      <c r="B77" s="124" t="s">
        <v>324</v>
      </c>
      <c r="C77" s="86" t="s">
        <v>173</v>
      </c>
      <c r="D77" s="155" t="s">
        <v>302</v>
      </c>
      <c r="E77" s="155" t="s">
        <v>303</v>
      </c>
      <c r="F77" s="155" t="s">
        <v>304</v>
      </c>
      <c r="G77" s="191" t="s">
        <v>164</v>
      </c>
      <c r="H77" s="155" t="s">
        <v>226</v>
      </c>
      <c r="I77" s="155" t="s">
        <v>227</v>
      </c>
      <c r="J77" s="155" t="s">
        <v>228</v>
      </c>
      <c r="K77" s="191" t="s">
        <v>165</v>
      </c>
      <c r="L77" s="155" t="s">
        <v>223</v>
      </c>
      <c r="M77" s="155" t="s">
        <v>224</v>
      </c>
      <c r="N77" s="155" t="s">
        <v>225</v>
      </c>
      <c r="O77" s="191" t="s">
        <v>221</v>
      </c>
      <c r="P77" s="155" t="s">
        <v>321</v>
      </c>
      <c r="Q77" s="155" t="s">
        <v>327</v>
      </c>
      <c r="R77" s="155" t="s">
        <v>335</v>
      </c>
      <c r="S77" s="191" t="s">
        <v>339</v>
      </c>
      <c r="T77" s="155" t="s">
        <v>342</v>
      </c>
      <c r="U77" s="155" t="s">
        <v>343</v>
      </c>
      <c r="V77" s="155" t="s">
        <v>344</v>
      </c>
      <c r="W77" s="191" t="s">
        <v>354</v>
      </c>
      <c r="X77" s="155" t="s">
        <v>404</v>
      </c>
      <c r="Y77" s="359" t="s">
        <v>360</v>
      </c>
      <c r="AA77" s="252">
        <v>2024</v>
      </c>
      <c r="AB77" s="361"/>
      <c r="AC77" s="252">
        <v>2025</v>
      </c>
    </row>
    <row r="78" spans="1:29" ht="15">
      <c r="B78" s="87" t="s">
        <v>1</v>
      </c>
      <c r="C78" s="88" t="s">
        <v>174</v>
      </c>
      <c r="D78" s="89">
        <v>16103.380000000003</v>
      </c>
      <c r="E78" s="89">
        <v>36953.32</v>
      </c>
      <c r="F78" s="89">
        <v>36975.32</v>
      </c>
      <c r="G78" s="192">
        <v>36975.32</v>
      </c>
      <c r="H78" s="89">
        <v>16651.5</v>
      </c>
      <c r="I78" s="89">
        <v>43515.45</v>
      </c>
      <c r="J78" s="89">
        <v>43515.45</v>
      </c>
      <c r="K78" s="192">
        <v>43515.45</v>
      </c>
      <c r="L78" s="89">
        <v>16963</v>
      </c>
      <c r="M78" s="89">
        <v>51845.84</v>
      </c>
      <c r="N78" s="89">
        <v>51943.74</v>
      </c>
      <c r="O78" s="192">
        <v>51943.74</v>
      </c>
      <c r="P78" s="89">
        <v>24240.5</v>
      </c>
      <c r="Q78" s="89">
        <v>64753.45</v>
      </c>
      <c r="R78" s="89">
        <v>64753.45</v>
      </c>
      <c r="S78" s="192">
        <v>64753.45</v>
      </c>
      <c r="T78" s="89">
        <v>18741.400000000001</v>
      </c>
      <c r="U78" s="89">
        <v>50443.159999999996</v>
      </c>
      <c r="V78" s="89">
        <v>50971.659999999996</v>
      </c>
      <c r="W78" s="192">
        <v>50971.659999999996</v>
      </c>
      <c r="X78" s="89">
        <v>164</v>
      </c>
      <c r="Y78" s="192">
        <v>16705.97</v>
      </c>
      <c r="AA78" s="192">
        <v>64753.45</v>
      </c>
      <c r="AB78" s="361"/>
      <c r="AC78" s="192">
        <v>50971.659999999996</v>
      </c>
    </row>
    <row r="79" spans="1:29" ht="15">
      <c r="B79" s="87" t="s">
        <v>2</v>
      </c>
      <c r="C79" s="88" t="s">
        <v>174</v>
      </c>
      <c r="D79" s="89">
        <v>732.5</v>
      </c>
      <c r="E79" s="89">
        <v>31339.98</v>
      </c>
      <c r="F79" s="89">
        <v>31339.98</v>
      </c>
      <c r="G79" s="192">
        <v>31339.980000000003</v>
      </c>
      <c r="H79" s="89">
        <v>200</v>
      </c>
      <c r="I79" s="89">
        <v>27558.579999999998</v>
      </c>
      <c r="J79" s="89">
        <v>27558.579999999998</v>
      </c>
      <c r="K79" s="192">
        <v>27558.579999999998</v>
      </c>
      <c r="L79" s="89">
        <v>2167.6999999999998</v>
      </c>
      <c r="M79" s="89">
        <v>29751.370000000003</v>
      </c>
      <c r="N79" s="89">
        <v>29826.670000000002</v>
      </c>
      <c r="O79" s="192">
        <v>29826.670000000002</v>
      </c>
      <c r="P79" s="89">
        <v>570.5</v>
      </c>
      <c r="Q79" s="89">
        <v>23927.48</v>
      </c>
      <c r="R79" s="89">
        <v>23927.48</v>
      </c>
      <c r="S79" s="192">
        <v>23927.48</v>
      </c>
      <c r="T79" s="89">
        <v>2924.7</v>
      </c>
      <c r="U79" s="89">
        <v>41473.880000000005</v>
      </c>
      <c r="V79" s="89">
        <v>41473.880000000005</v>
      </c>
      <c r="W79" s="192">
        <v>41473.880000000005</v>
      </c>
      <c r="X79" s="89">
        <v>212</v>
      </c>
      <c r="Y79" s="192">
        <v>212</v>
      </c>
      <c r="AA79" s="192">
        <v>23927.48</v>
      </c>
      <c r="AB79" s="361"/>
      <c r="AC79" s="192">
        <v>41473.880000000005</v>
      </c>
    </row>
    <row r="80" spans="1:29" ht="15">
      <c r="B80" s="87" t="s">
        <v>3</v>
      </c>
      <c r="C80" s="88" t="s">
        <v>174</v>
      </c>
      <c r="D80" s="89">
        <v>9910.15</v>
      </c>
      <c r="E80" s="89">
        <v>30743.61</v>
      </c>
      <c r="F80" s="89">
        <v>46904.350000000006</v>
      </c>
      <c r="G80" s="192">
        <v>46904.350000000006</v>
      </c>
      <c r="H80" s="89">
        <v>12257.8</v>
      </c>
      <c r="I80" s="89">
        <v>36855.449999999997</v>
      </c>
      <c r="J80" s="89">
        <v>48344.34</v>
      </c>
      <c r="K80" s="192">
        <v>48344.34</v>
      </c>
      <c r="L80" s="89">
        <v>4497.74</v>
      </c>
      <c r="M80" s="89">
        <v>32882.46</v>
      </c>
      <c r="N80" s="89">
        <v>38575.26</v>
      </c>
      <c r="O80" s="192">
        <v>38575.26</v>
      </c>
      <c r="P80" s="89">
        <v>14140.6</v>
      </c>
      <c r="Q80" s="89">
        <v>53261.439999999995</v>
      </c>
      <c r="R80" s="89">
        <v>57042.939999999995</v>
      </c>
      <c r="S80" s="192">
        <v>57042.939999999995</v>
      </c>
      <c r="T80" s="89">
        <v>11008</v>
      </c>
      <c r="U80" s="89">
        <v>40000.759999999995</v>
      </c>
      <c r="V80" s="89">
        <v>44378.46</v>
      </c>
      <c r="W80" s="192">
        <v>44378.46</v>
      </c>
      <c r="X80" s="89">
        <v>12327.7</v>
      </c>
      <c r="Y80" s="192">
        <v>13912.46</v>
      </c>
      <c r="AA80" s="192">
        <v>57042.939999999995</v>
      </c>
      <c r="AB80" s="361"/>
      <c r="AC80" s="192">
        <v>44378.46</v>
      </c>
    </row>
    <row r="81" spans="1:29" ht="15">
      <c r="B81" s="87" t="s">
        <v>4</v>
      </c>
      <c r="C81" s="88" t="s">
        <v>174</v>
      </c>
      <c r="D81" s="89">
        <v>0</v>
      </c>
      <c r="E81" s="89">
        <v>8224.8700000000008</v>
      </c>
      <c r="F81" s="89">
        <v>9663.26</v>
      </c>
      <c r="G81" s="192">
        <v>9663.26</v>
      </c>
      <c r="H81" s="89">
        <v>0</v>
      </c>
      <c r="I81" s="89">
        <v>3221</v>
      </c>
      <c r="J81" s="89">
        <v>9191.9</v>
      </c>
      <c r="K81" s="192">
        <v>9191.9</v>
      </c>
      <c r="L81" s="89">
        <v>0</v>
      </c>
      <c r="M81" s="89">
        <v>1697</v>
      </c>
      <c r="N81" s="89">
        <v>2835.8</v>
      </c>
      <c r="O81" s="192">
        <v>2835.8</v>
      </c>
      <c r="P81" s="89">
        <v>0</v>
      </c>
      <c r="Q81" s="89">
        <v>2269.1</v>
      </c>
      <c r="R81" s="89">
        <v>2548.1</v>
      </c>
      <c r="S81" s="192">
        <v>2548.1</v>
      </c>
      <c r="T81" s="89">
        <v>0</v>
      </c>
      <c r="U81" s="89">
        <v>1732.95</v>
      </c>
      <c r="V81" s="89">
        <v>2504.5500000000002</v>
      </c>
      <c r="W81" s="192">
        <v>2504.5500000000002</v>
      </c>
      <c r="X81" s="89">
        <v>0</v>
      </c>
      <c r="Y81" s="192">
        <v>0</v>
      </c>
      <c r="AA81" s="192">
        <v>2548.1</v>
      </c>
      <c r="AB81" s="361"/>
      <c r="AC81" s="192">
        <v>2504.5500000000002</v>
      </c>
    </row>
    <row r="82" spans="1:29" ht="15">
      <c r="B82" s="87" t="s">
        <v>5</v>
      </c>
      <c r="C82" s="88" t="s">
        <v>174</v>
      </c>
      <c r="D82" s="89">
        <v>44392.380000000005</v>
      </c>
      <c r="E82" s="89">
        <v>44392.380000000005</v>
      </c>
      <c r="F82" s="89">
        <v>44392.380000000005</v>
      </c>
      <c r="G82" s="192">
        <v>44392.380000000005</v>
      </c>
      <c r="H82" s="89">
        <v>46508.62999999999</v>
      </c>
      <c r="I82" s="89">
        <v>46508.53</v>
      </c>
      <c r="J82" s="89">
        <v>46508.53</v>
      </c>
      <c r="K82" s="192">
        <v>46508.53</v>
      </c>
      <c r="L82" s="89">
        <v>35788.800000000003</v>
      </c>
      <c r="M82" s="89">
        <v>35788.800000000003</v>
      </c>
      <c r="N82" s="89">
        <v>35788.800000000003</v>
      </c>
      <c r="O82" s="192">
        <v>35788.800000000003</v>
      </c>
      <c r="P82" s="89">
        <v>28141.84</v>
      </c>
      <c r="Q82" s="89">
        <v>28141.84</v>
      </c>
      <c r="R82" s="89">
        <v>28141.84</v>
      </c>
      <c r="S82" s="192">
        <v>28141.84</v>
      </c>
      <c r="T82" s="89">
        <v>47820.43</v>
      </c>
      <c r="U82" s="89">
        <v>47820.43</v>
      </c>
      <c r="V82" s="89">
        <v>47820.43</v>
      </c>
      <c r="W82" s="192">
        <v>47820.43</v>
      </c>
      <c r="X82" s="89">
        <v>28148.29</v>
      </c>
      <c r="Y82" s="192">
        <v>28454.1</v>
      </c>
      <c r="AA82" s="192">
        <v>28141.84</v>
      </c>
      <c r="AB82" s="361"/>
      <c r="AC82" s="192">
        <v>47820.43</v>
      </c>
    </row>
    <row r="83" spans="1:29" ht="15">
      <c r="B83" s="87" t="s">
        <v>123</v>
      </c>
      <c r="C83" s="88" t="s">
        <v>174</v>
      </c>
      <c r="D83" s="89">
        <v>2859.5</v>
      </c>
      <c r="E83" s="89">
        <v>25451.1</v>
      </c>
      <c r="F83" s="89">
        <v>26123.1</v>
      </c>
      <c r="G83" s="192">
        <v>26123.1</v>
      </c>
      <c r="H83" s="89">
        <v>10</v>
      </c>
      <c r="I83" s="89">
        <v>22101.5</v>
      </c>
      <c r="J83" s="89">
        <v>22102.400000000001</v>
      </c>
      <c r="K83" s="192">
        <v>22102.400000000001</v>
      </c>
      <c r="L83" s="89">
        <v>4156</v>
      </c>
      <c r="M83" s="89">
        <v>19285</v>
      </c>
      <c r="N83" s="89">
        <v>19813</v>
      </c>
      <c r="O83" s="192">
        <v>19813</v>
      </c>
      <c r="P83" s="89">
        <v>1101</v>
      </c>
      <c r="Q83" s="89">
        <v>23699.9</v>
      </c>
      <c r="R83" s="89">
        <v>24282.1</v>
      </c>
      <c r="S83" s="192">
        <v>24282.1</v>
      </c>
      <c r="T83" s="89">
        <v>1367</v>
      </c>
      <c r="U83" s="89">
        <v>22490.3</v>
      </c>
      <c r="V83" s="89">
        <v>25352.3</v>
      </c>
      <c r="W83" s="192">
        <v>25352.3</v>
      </c>
      <c r="X83" s="89">
        <v>30</v>
      </c>
      <c r="Y83" s="192">
        <v>263</v>
      </c>
      <c r="AA83" s="192">
        <v>24282.1</v>
      </c>
      <c r="AB83" s="361"/>
      <c r="AC83" s="192">
        <v>25352.3</v>
      </c>
    </row>
    <row r="84" spans="1:29" ht="15">
      <c r="B84" s="87" t="s">
        <v>6</v>
      </c>
      <c r="C84" s="88" t="s">
        <v>174</v>
      </c>
      <c r="D84" s="89">
        <v>16083</v>
      </c>
      <c r="E84" s="89">
        <v>16164</v>
      </c>
      <c r="F84" s="89">
        <v>16164</v>
      </c>
      <c r="G84" s="192">
        <v>16164</v>
      </c>
      <c r="H84" s="89">
        <v>22231.5</v>
      </c>
      <c r="I84" s="89">
        <v>23091.5</v>
      </c>
      <c r="J84" s="89">
        <v>23091.5</v>
      </c>
      <c r="K84" s="192">
        <v>23091.5</v>
      </c>
      <c r="L84" s="89">
        <v>17130</v>
      </c>
      <c r="M84" s="89">
        <v>18130.5</v>
      </c>
      <c r="N84" s="89">
        <v>18130.5</v>
      </c>
      <c r="O84" s="192">
        <v>18130.5</v>
      </c>
      <c r="P84" s="89">
        <v>10797</v>
      </c>
      <c r="Q84" s="89">
        <v>10832</v>
      </c>
      <c r="R84" s="89">
        <v>10832</v>
      </c>
      <c r="S84" s="192">
        <v>10832</v>
      </c>
      <c r="T84" s="89">
        <v>11237</v>
      </c>
      <c r="U84" s="89">
        <v>12609</v>
      </c>
      <c r="V84" s="89">
        <v>12609</v>
      </c>
      <c r="W84" s="192">
        <v>12609</v>
      </c>
      <c r="X84" s="89">
        <v>9659.65</v>
      </c>
      <c r="Y84" s="192">
        <v>13642.65</v>
      </c>
      <c r="AA84" s="192">
        <v>10832</v>
      </c>
      <c r="AB84" s="361"/>
      <c r="AC84" s="192">
        <v>12609</v>
      </c>
    </row>
    <row r="85" spans="1:29" ht="15">
      <c r="B85" s="90" t="s">
        <v>155</v>
      </c>
      <c r="C85" s="91" t="s">
        <v>174</v>
      </c>
      <c r="D85" s="89">
        <v>0</v>
      </c>
      <c r="E85" s="89">
        <v>3518.9500000000003</v>
      </c>
      <c r="F85" s="89">
        <v>3518.9500000000003</v>
      </c>
      <c r="G85" s="192">
        <v>3518.9500000000003</v>
      </c>
      <c r="H85" s="89">
        <v>150</v>
      </c>
      <c r="I85" s="89">
        <v>4277</v>
      </c>
      <c r="J85" s="89">
        <v>7426.87</v>
      </c>
      <c r="K85" s="192">
        <v>7426.87</v>
      </c>
      <c r="L85" s="89">
        <v>747</v>
      </c>
      <c r="M85" s="89">
        <v>9973.7099999999991</v>
      </c>
      <c r="N85" s="89">
        <v>10074.709999999999</v>
      </c>
      <c r="O85" s="192">
        <v>10074.709999999999</v>
      </c>
      <c r="P85" s="89">
        <v>0</v>
      </c>
      <c r="Q85" s="89">
        <v>5077.84</v>
      </c>
      <c r="R85" s="89">
        <v>5198.72</v>
      </c>
      <c r="S85" s="192">
        <v>5198.72</v>
      </c>
      <c r="T85" s="89">
        <v>0</v>
      </c>
      <c r="U85" s="89">
        <v>4890.07</v>
      </c>
      <c r="V85" s="89">
        <v>4890.07</v>
      </c>
      <c r="W85" s="192">
        <v>4890.07</v>
      </c>
      <c r="X85" s="89">
        <v>0</v>
      </c>
      <c r="Y85" s="192">
        <v>0</v>
      </c>
      <c r="AA85" s="192">
        <v>5198.72</v>
      </c>
      <c r="AB85" s="361"/>
      <c r="AC85" s="192">
        <v>4890.07</v>
      </c>
    </row>
    <row r="86" spans="1:29" ht="15">
      <c r="B86" s="90" t="s">
        <v>7</v>
      </c>
      <c r="C86" s="91" t="s">
        <v>174</v>
      </c>
      <c r="D86" s="89">
        <v>37595</v>
      </c>
      <c r="E86" s="89">
        <v>44282.34</v>
      </c>
      <c r="F86" s="89">
        <v>44282.34</v>
      </c>
      <c r="G86" s="192">
        <v>44282.34</v>
      </c>
      <c r="H86" s="89">
        <v>48169.2</v>
      </c>
      <c r="I86" s="89">
        <v>60857.11</v>
      </c>
      <c r="J86" s="89">
        <v>60857.11</v>
      </c>
      <c r="K86" s="192">
        <v>60857.11</v>
      </c>
      <c r="L86" s="89">
        <v>55528.11</v>
      </c>
      <c r="M86" s="89">
        <v>55648.11</v>
      </c>
      <c r="N86" s="89">
        <v>55648.11</v>
      </c>
      <c r="O86" s="192">
        <v>55648.11</v>
      </c>
      <c r="P86" s="89">
        <v>51254.51</v>
      </c>
      <c r="Q86" s="89">
        <v>58452.43</v>
      </c>
      <c r="R86" s="89">
        <v>58452.43</v>
      </c>
      <c r="S86" s="192">
        <v>58452.43</v>
      </c>
      <c r="T86" s="89">
        <v>63938.25</v>
      </c>
      <c r="U86" s="89">
        <v>64437.900000000009</v>
      </c>
      <c r="V86" s="89">
        <v>64437.900000000009</v>
      </c>
      <c r="W86" s="192">
        <v>64437.900000000009</v>
      </c>
      <c r="X86" s="89">
        <v>54425.98</v>
      </c>
      <c r="Y86" s="192">
        <v>57324.78</v>
      </c>
      <c r="AA86" s="192">
        <v>58452.43</v>
      </c>
      <c r="AB86" s="361"/>
      <c r="AC86" s="192">
        <v>64437.900000000009</v>
      </c>
    </row>
    <row r="87" spans="1:29" ht="15">
      <c r="B87" s="90" t="s">
        <v>158</v>
      </c>
      <c r="C87" s="91" t="s">
        <v>174</v>
      </c>
      <c r="D87" s="89">
        <v>214.9</v>
      </c>
      <c r="E87" s="89">
        <v>2712.3243917056211</v>
      </c>
      <c r="F87" s="89">
        <v>2746.7999999999997</v>
      </c>
      <c r="G87" s="192">
        <v>2746.7999999999997</v>
      </c>
      <c r="H87" s="89">
        <v>113</v>
      </c>
      <c r="I87" s="89">
        <v>3246.4500000000003</v>
      </c>
      <c r="J87" s="89">
        <v>3246.4500000000003</v>
      </c>
      <c r="K87" s="192">
        <v>3246.4500000000003</v>
      </c>
      <c r="L87" s="89">
        <v>68.5</v>
      </c>
      <c r="M87" s="89">
        <v>2464.2599999999998</v>
      </c>
      <c r="N87" s="89">
        <v>2657.7599999999998</v>
      </c>
      <c r="O87" s="192">
        <v>2657.7599999999998</v>
      </c>
      <c r="P87" s="89">
        <v>824.6</v>
      </c>
      <c r="Q87" s="89">
        <v>3489.1</v>
      </c>
      <c r="R87" s="89">
        <v>3698.1</v>
      </c>
      <c r="S87" s="192">
        <v>3698.1</v>
      </c>
      <c r="T87" s="89">
        <v>2088.5</v>
      </c>
      <c r="U87" s="89">
        <v>10273.74</v>
      </c>
      <c r="V87" s="89">
        <v>10541.74</v>
      </c>
      <c r="W87" s="192">
        <v>10541.74</v>
      </c>
      <c r="X87" s="89">
        <v>335</v>
      </c>
      <c r="Y87" s="192">
        <v>1588.8</v>
      </c>
      <c r="AA87" s="192">
        <v>3698.1</v>
      </c>
      <c r="AB87" s="361"/>
      <c r="AC87" s="192">
        <v>10541.74</v>
      </c>
    </row>
    <row r="88" spans="1:29" ht="15">
      <c r="B88" s="120" t="s">
        <v>8</v>
      </c>
      <c r="C88" s="121" t="s">
        <v>174</v>
      </c>
      <c r="D88" s="122">
        <v>127890.81</v>
      </c>
      <c r="E88" s="122">
        <v>243782.87439170564</v>
      </c>
      <c r="F88" s="122">
        <v>262110.48</v>
      </c>
      <c r="G88" s="193">
        <v>262110.48</v>
      </c>
      <c r="H88" s="122">
        <v>146291.63</v>
      </c>
      <c r="I88" s="122">
        <v>271232.57</v>
      </c>
      <c r="J88" s="122">
        <v>291843.13</v>
      </c>
      <c r="K88" s="193">
        <v>291843.13</v>
      </c>
      <c r="L88" s="122">
        <v>137046.85</v>
      </c>
      <c r="M88" s="122">
        <v>257467.05</v>
      </c>
      <c r="N88" s="122">
        <v>265294.35000000003</v>
      </c>
      <c r="O88" s="193">
        <v>265294.35000000003</v>
      </c>
      <c r="P88" s="122">
        <v>131070.55000000002</v>
      </c>
      <c r="Q88" s="122">
        <v>273904.57999999996</v>
      </c>
      <c r="R88" s="122">
        <v>278877.15999999997</v>
      </c>
      <c r="S88" s="193">
        <v>278877.15999999997</v>
      </c>
      <c r="T88" s="122">
        <v>159125.28</v>
      </c>
      <c r="U88" s="122">
        <v>296172.19</v>
      </c>
      <c r="V88" s="122">
        <v>304979.99</v>
      </c>
      <c r="W88" s="193">
        <v>304979.99</v>
      </c>
      <c r="X88" s="122">
        <v>105302.62000000001</v>
      </c>
      <c r="Y88" s="193">
        <v>132103.75999999998</v>
      </c>
      <c r="AA88" s="193">
        <v>278877.15999999997</v>
      </c>
      <c r="AB88" s="361"/>
      <c r="AC88" s="193">
        <v>304979.99</v>
      </c>
    </row>
    <row r="89" spans="1:29" ht="15">
      <c r="B89" s="98"/>
      <c r="C89" s="99"/>
      <c r="D89" s="87"/>
      <c r="E89" s="87"/>
      <c r="F89" s="87"/>
      <c r="G89" s="301"/>
      <c r="H89" s="87"/>
      <c r="I89" s="87"/>
      <c r="J89" s="87"/>
      <c r="K89" s="301"/>
      <c r="L89" s="87"/>
      <c r="M89" s="87"/>
      <c r="N89" s="87"/>
      <c r="O89" s="301"/>
      <c r="P89" s="87"/>
      <c r="Q89" s="87"/>
      <c r="R89" s="87"/>
      <c r="S89" s="301"/>
      <c r="T89" s="87"/>
      <c r="U89" s="87"/>
      <c r="V89" s="87"/>
      <c r="W89" s="301"/>
      <c r="X89" s="87"/>
      <c r="Y89" s="87"/>
      <c r="AA89" s="301"/>
      <c r="AB89" s="301"/>
      <c r="AC89" s="301"/>
    </row>
    <row r="90" spans="1:29" ht="15.5" thickBot="1">
      <c r="A90" s="5" t="s">
        <v>122</v>
      </c>
      <c r="B90" s="123" t="s">
        <v>325</v>
      </c>
      <c r="C90" s="86" t="s">
        <v>173</v>
      </c>
      <c r="D90" s="155" t="s">
        <v>302</v>
      </c>
      <c r="E90" s="155" t="s">
        <v>303</v>
      </c>
      <c r="F90" s="155" t="s">
        <v>304</v>
      </c>
      <c r="G90" s="191" t="s">
        <v>164</v>
      </c>
      <c r="H90" s="155" t="s">
        <v>226</v>
      </c>
      <c r="I90" s="155" t="s">
        <v>227</v>
      </c>
      <c r="J90" s="155" t="s">
        <v>228</v>
      </c>
      <c r="K90" s="191" t="s">
        <v>165</v>
      </c>
      <c r="L90" s="155" t="s">
        <v>223</v>
      </c>
      <c r="M90" s="155" t="s">
        <v>224</v>
      </c>
      <c r="N90" s="155" t="s">
        <v>225</v>
      </c>
      <c r="O90" s="191" t="s">
        <v>221</v>
      </c>
      <c r="P90" s="155" t="s">
        <v>321</v>
      </c>
      <c r="Q90" s="155" t="s">
        <v>327</v>
      </c>
      <c r="R90" s="155" t="s">
        <v>335</v>
      </c>
      <c r="S90" s="191" t="s">
        <v>339</v>
      </c>
      <c r="T90" s="155" t="s">
        <v>342</v>
      </c>
      <c r="U90" s="155" t="s">
        <v>343</v>
      </c>
      <c r="V90" s="155" t="s">
        <v>344</v>
      </c>
      <c r="W90" s="191" t="s">
        <v>354</v>
      </c>
      <c r="X90" s="155" t="s">
        <v>404</v>
      </c>
      <c r="Y90" s="359" t="s">
        <v>360</v>
      </c>
      <c r="AA90" s="252">
        <v>2024</v>
      </c>
      <c r="AB90" s="361"/>
      <c r="AC90" s="252">
        <v>2025</v>
      </c>
    </row>
    <row r="91" spans="1:29" ht="15">
      <c r="B91" s="87" t="s">
        <v>1</v>
      </c>
      <c r="C91" s="101" t="s">
        <v>177</v>
      </c>
      <c r="D91" s="242">
        <v>2.7066095168344724</v>
      </c>
      <c r="E91" s="242">
        <v>2.800599001982945</v>
      </c>
      <c r="F91" s="242">
        <v>2.7993495198959741</v>
      </c>
      <c r="G91" s="243">
        <v>2.7993495198959741</v>
      </c>
      <c r="H91" s="242">
        <v>3.7365654745818695</v>
      </c>
      <c r="I91" s="242">
        <v>2.9557053873968906</v>
      </c>
      <c r="J91" s="242">
        <v>2.9557547951359808</v>
      </c>
      <c r="K91" s="243">
        <v>2.9557547951359808</v>
      </c>
      <c r="L91" s="242">
        <v>1.9993255909921592</v>
      </c>
      <c r="M91" s="242">
        <v>1.7682408077485094</v>
      </c>
      <c r="N91" s="242">
        <v>1.7834524429700283</v>
      </c>
      <c r="O91" s="243">
        <v>1.7834524429700283</v>
      </c>
      <c r="P91" s="242">
        <v>3.2953627194158535</v>
      </c>
      <c r="Q91" s="242">
        <v>2.8052441993438189</v>
      </c>
      <c r="R91" s="242">
        <v>2.8060566657066146</v>
      </c>
      <c r="S91" s="243">
        <v>2.8060566657066146</v>
      </c>
      <c r="T91" s="242">
        <v>3.1137321651530829</v>
      </c>
      <c r="U91" s="242">
        <v>2.8138705029581814</v>
      </c>
      <c r="V91" s="242">
        <v>2.8070296317600802</v>
      </c>
      <c r="W91" s="243">
        <v>2.8070296317600802</v>
      </c>
      <c r="X91" s="242">
        <v>2.6975609756097558</v>
      </c>
      <c r="Y91" s="246">
        <v>3.6412647694207516</v>
      </c>
      <c r="AA91" s="243">
        <v>2.8060566657066146</v>
      </c>
      <c r="AB91" s="361"/>
      <c r="AC91" s="243">
        <v>2.8070296317600802</v>
      </c>
    </row>
    <row r="92" spans="1:29" ht="15">
      <c r="B92" s="87" t="s">
        <v>2</v>
      </c>
      <c r="C92" s="101" t="s">
        <v>177</v>
      </c>
      <c r="D92" s="242">
        <v>1.9302627809231629</v>
      </c>
      <c r="E92" s="242">
        <v>2.2163936270859135</v>
      </c>
      <c r="F92" s="242">
        <v>2.2163936270859135</v>
      </c>
      <c r="G92" s="243">
        <v>2.2163936270859135</v>
      </c>
      <c r="H92" s="242">
        <v>1.50115</v>
      </c>
      <c r="I92" s="242">
        <v>1.7899503530298009</v>
      </c>
      <c r="J92" s="242">
        <v>1.7904569103342773</v>
      </c>
      <c r="K92" s="243">
        <v>1.7904569103342773</v>
      </c>
      <c r="L92" s="242">
        <v>1.4809014162476362</v>
      </c>
      <c r="M92" s="242">
        <v>1.0493755413616248</v>
      </c>
      <c r="N92" s="242">
        <v>1.0456497490333319</v>
      </c>
      <c r="O92" s="243">
        <v>1.0456497490333319</v>
      </c>
      <c r="P92" s="242">
        <v>2.9218229623137599</v>
      </c>
      <c r="Q92" s="242">
        <v>2.1889852169973603</v>
      </c>
      <c r="R92" s="242">
        <v>2.188380890925413</v>
      </c>
      <c r="S92" s="243">
        <v>2.188380890925413</v>
      </c>
      <c r="T92" s="242">
        <v>2.105251820699559</v>
      </c>
      <c r="U92" s="242">
        <v>2.1183610387902188</v>
      </c>
      <c r="V92" s="242">
        <v>2.1063775561871707</v>
      </c>
      <c r="W92" s="243">
        <v>2.1063775561871707</v>
      </c>
      <c r="X92" s="242">
        <v>0</v>
      </c>
      <c r="Y92" s="246">
        <v>2.0306603773584904</v>
      </c>
      <c r="AA92" s="243">
        <v>2.188380890925413</v>
      </c>
      <c r="AB92" s="361"/>
      <c r="AC92" s="243">
        <v>2.1063775561871707</v>
      </c>
    </row>
    <row r="93" spans="1:29" ht="15">
      <c r="B93" s="87" t="s">
        <v>3</v>
      </c>
      <c r="C93" s="101" t="s">
        <v>177</v>
      </c>
      <c r="D93" s="242">
        <v>7.4365912475250093</v>
      </c>
      <c r="E93" s="242">
        <v>6.3386761865867447</v>
      </c>
      <c r="F93" s="242">
        <v>5.8977800601684658</v>
      </c>
      <c r="G93" s="243">
        <v>5.8977800601684658</v>
      </c>
      <c r="H93" s="242">
        <v>6.7930077175349588</v>
      </c>
      <c r="I93" s="242">
        <v>6.7436533809789321</v>
      </c>
      <c r="J93" s="242">
        <v>6.1520966053109829</v>
      </c>
      <c r="K93" s="243">
        <v>6.1520966053109829</v>
      </c>
      <c r="L93" s="242">
        <v>4.8874012281723713</v>
      </c>
      <c r="M93" s="242">
        <v>4.7927411756906269</v>
      </c>
      <c r="N93" s="242">
        <v>4.8653945559926237</v>
      </c>
      <c r="O93" s="243">
        <v>4.8653945559926237</v>
      </c>
      <c r="P93" s="242">
        <v>7.796821209849651</v>
      </c>
      <c r="Q93" s="242">
        <v>5.2357692544550058</v>
      </c>
      <c r="R93" s="242">
        <v>5.2411294018155452</v>
      </c>
      <c r="S93" s="243">
        <v>5.2411294018155452</v>
      </c>
      <c r="T93" s="242">
        <v>6.4350826671511632</v>
      </c>
      <c r="U93" s="242">
        <v>5.784131351504322</v>
      </c>
      <c r="V93" s="242">
        <v>5.6869467755302923</v>
      </c>
      <c r="W93" s="243">
        <v>5.6869467755302923</v>
      </c>
      <c r="X93" s="242">
        <v>7.0608029072738629</v>
      </c>
      <c r="Y93" s="243">
        <v>7.3861718200807047</v>
      </c>
      <c r="AA93" s="243">
        <v>5.2411294018155452</v>
      </c>
      <c r="AB93" s="361"/>
      <c r="AC93" s="243">
        <v>5.6869467755302923</v>
      </c>
    </row>
    <row r="94" spans="1:29" ht="15">
      <c r="B94" s="87" t="s">
        <v>4</v>
      </c>
      <c r="C94" s="101" t="s">
        <v>177</v>
      </c>
      <c r="D94" s="242">
        <v>0</v>
      </c>
      <c r="E94" s="242">
        <v>4.7963523696971837</v>
      </c>
      <c r="F94" s="242">
        <v>5.2293244971158801</v>
      </c>
      <c r="G94" s="243">
        <v>5.2293244971158801</v>
      </c>
      <c r="H94" s="242">
        <v>0</v>
      </c>
      <c r="I94" s="242">
        <v>4.253539273517541</v>
      </c>
      <c r="J94" s="242">
        <v>4.9175632894178571</v>
      </c>
      <c r="K94" s="243">
        <v>4.9175632894178571</v>
      </c>
      <c r="L94" s="242">
        <v>0</v>
      </c>
      <c r="M94" s="242">
        <v>1.5402003535651148</v>
      </c>
      <c r="N94" s="242">
        <v>1.7387157063262573</v>
      </c>
      <c r="O94" s="243">
        <v>1.7387157063262573</v>
      </c>
      <c r="P94" s="242">
        <v>0</v>
      </c>
      <c r="Q94" s="242">
        <v>4.6478295359393602</v>
      </c>
      <c r="R94" s="242">
        <v>4.523998273223186</v>
      </c>
      <c r="S94" s="243">
        <v>4.523998273223186</v>
      </c>
      <c r="T94" s="242">
        <v>0</v>
      </c>
      <c r="U94" s="242">
        <v>4.4869730805851296</v>
      </c>
      <c r="V94" s="242">
        <v>5.2435846758898803</v>
      </c>
      <c r="W94" s="243">
        <v>5.2435846758898803</v>
      </c>
      <c r="X94" s="242">
        <v>0</v>
      </c>
      <c r="Y94" s="246">
        <v>0</v>
      </c>
      <c r="AA94" s="243">
        <v>4.523998273223186</v>
      </c>
      <c r="AB94" s="361"/>
      <c r="AC94" s="243">
        <v>5.2435846758898803</v>
      </c>
    </row>
    <row r="95" spans="1:29" ht="15">
      <c r="B95" s="87" t="s">
        <v>5</v>
      </c>
      <c r="C95" s="101" t="s">
        <v>177</v>
      </c>
      <c r="D95" s="242">
        <v>2.7549139954173651</v>
      </c>
      <c r="E95" s="242">
        <v>2.7549139954173651</v>
      </c>
      <c r="F95" s="242">
        <v>2.7650928143948561</v>
      </c>
      <c r="G95" s="243">
        <v>2.7650928143948561</v>
      </c>
      <c r="H95" s="242">
        <v>2.9617873070008729</v>
      </c>
      <c r="I95" s="242">
        <v>2.9614167551629769</v>
      </c>
      <c r="J95" s="242">
        <v>2.9661819025456189</v>
      </c>
      <c r="K95" s="243">
        <v>2.9661819025456189</v>
      </c>
      <c r="L95" s="242">
        <v>2.3264990723354781</v>
      </c>
      <c r="M95" s="242">
        <v>2.3264990723354781</v>
      </c>
      <c r="N95" s="242">
        <v>2.3272699839055786</v>
      </c>
      <c r="O95" s="243">
        <v>2.3272699839055786</v>
      </c>
      <c r="P95" s="242">
        <v>3.1353699687014074</v>
      </c>
      <c r="Q95" s="242">
        <v>3.1343821157394118</v>
      </c>
      <c r="R95" s="242">
        <v>3.1343821157394118</v>
      </c>
      <c r="S95" s="243">
        <v>3.1343821157394118</v>
      </c>
      <c r="T95" s="242">
        <v>2.4825540046377665</v>
      </c>
      <c r="U95" s="242">
        <v>2.4755927539756546</v>
      </c>
      <c r="V95" s="242">
        <v>2.4753190215980916</v>
      </c>
      <c r="W95" s="243">
        <v>2.4753190215980916</v>
      </c>
      <c r="X95" s="242">
        <v>3.8197918949961074</v>
      </c>
      <c r="Y95" s="243">
        <v>3.779725944591465</v>
      </c>
      <c r="AA95" s="243">
        <v>3.1343821157394118</v>
      </c>
      <c r="AB95" s="361"/>
      <c r="AC95" s="243">
        <v>2.4753190215980916</v>
      </c>
    </row>
    <row r="96" spans="1:29" ht="15">
      <c r="B96" s="87" t="s">
        <v>123</v>
      </c>
      <c r="C96" s="102" t="s">
        <v>177</v>
      </c>
      <c r="D96" s="242">
        <v>3.0288828830208319</v>
      </c>
      <c r="E96" s="242">
        <v>2.9615399303573078</v>
      </c>
      <c r="F96" s="242">
        <v>2.9817092058261458</v>
      </c>
      <c r="G96" s="243">
        <v>2.9817092058261458</v>
      </c>
      <c r="H96" s="242">
        <v>4</v>
      </c>
      <c r="I96" s="242">
        <v>2.8313123543650884</v>
      </c>
      <c r="J96" s="242">
        <v>2.8246991276965403</v>
      </c>
      <c r="K96" s="243">
        <v>2.8246991276965403</v>
      </c>
      <c r="L96" s="242">
        <v>2.0724013474494707</v>
      </c>
      <c r="M96" s="242">
        <v>1.9516930256676175</v>
      </c>
      <c r="N96" s="242">
        <v>1.9838424266895474</v>
      </c>
      <c r="O96" s="243">
        <v>1.9838424266895474</v>
      </c>
      <c r="P96" s="242">
        <v>3.7229972752043601</v>
      </c>
      <c r="Q96" s="242">
        <v>3.7467461888024838</v>
      </c>
      <c r="R96" s="242">
        <v>3.6070162794815941</v>
      </c>
      <c r="S96" s="243">
        <v>3.6070162794815941</v>
      </c>
      <c r="T96" s="242">
        <v>3.185018288222385</v>
      </c>
      <c r="U96" s="242">
        <v>3.3433226768873698</v>
      </c>
      <c r="V96" s="242">
        <v>3.2898936191193693</v>
      </c>
      <c r="W96" s="243">
        <v>3.2898936191193693</v>
      </c>
      <c r="X96" s="242">
        <v>4.666666666666667</v>
      </c>
      <c r="Y96" s="246">
        <v>4.5588593155893538</v>
      </c>
      <c r="AA96" s="243">
        <v>3.6070162794815941</v>
      </c>
      <c r="AB96" s="361"/>
      <c r="AC96" s="243">
        <v>3.2898936191193693</v>
      </c>
    </row>
    <row r="97" spans="1:29" ht="15">
      <c r="B97" s="87" t="s">
        <v>13</v>
      </c>
      <c r="C97" s="101" t="s">
        <v>177</v>
      </c>
      <c r="D97" s="244">
        <v>1.7711792099727792</v>
      </c>
      <c r="E97" s="244">
        <v>1.7592203284954222</v>
      </c>
      <c r="F97" s="244">
        <v>1.7592203284954222</v>
      </c>
      <c r="G97" s="245">
        <v>1.7592203284954222</v>
      </c>
      <c r="H97" s="244">
        <v>1.7600922115016979</v>
      </c>
      <c r="I97" s="244">
        <v>1.6909425546196653</v>
      </c>
      <c r="J97" s="244">
        <v>1.6912760106532707</v>
      </c>
      <c r="K97" s="245">
        <v>1.6912760106532707</v>
      </c>
      <c r="L97" s="244">
        <v>1.9023444249854058</v>
      </c>
      <c r="M97" s="244">
        <v>1.7961181434599156</v>
      </c>
      <c r="N97" s="244">
        <v>1.7961181434599156</v>
      </c>
      <c r="O97" s="245">
        <v>1.7961181434599156</v>
      </c>
      <c r="P97" s="244">
        <v>1.7292961007687317</v>
      </c>
      <c r="Q97" s="244">
        <v>1.7224935376661743</v>
      </c>
      <c r="R97" s="244">
        <v>1.7079440546528804</v>
      </c>
      <c r="S97" s="245">
        <v>1.7079440546528804</v>
      </c>
      <c r="T97" s="244">
        <v>2.1772750734181723</v>
      </c>
      <c r="U97" s="244">
        <v>2.1320001586168611</v>
      </c>
      <c r="V97" s="244">
        <v>2.1001110318026806</v>
      </c>
      <c r="W97" s="245">
        <v>2.1001110318026806</v>
      </c>
      <c r="X97" s="244">
        <v>2.2311036114144924</v>
      </c>
      <c r="Y97" s="245">
        <v>2.2124191414424619</v>
      </c>
      <c r="AA97" s="245">
        <v>1.7079440546528804</v>
      </c>
      <c r="AB97" s="361"/>
      <c r="AC97" s="245">
        <v>2.1001110318026806</v>
      </c>
    </row>
    <row r="98" spans="1:29" ht="15">
      <c r="B98" s="90" t="s">
        <v>155</v>
      </c>
      <c r="C98" s="105" t="s">
        <v>177</v>
      </c>
      <c r="D98" s="103">
        <v>0</v>
      </c>
      <c r="E98" s="103">
        <v>0.47965648842211728</v>
      </c>
      <c r="F98" s="103">
        <v>0.50344199262238809</v>
      </c>
      <c r="G98" s="246">
        <v>0.50344199262238809</v>
      </c>
      <c r="H98" s="103">
        <v>0.29666666666666669</v>
      </c>
      <c r="I98" s="103">
        <v>0.48081833060556467</v>
      </c>
      <c r="J98" s="103">
        <v>0.57382046541813714</v>
      </c>
      <c r="K98" s="246">
        <v>0.57382046541813714</v>
      </c>
      <c r="L98" s="103">
        <v>0.50401606425702816</v>
      </c>
      <c r="M98" s="103">
        <v>0.65066158931831797</v>
      </c>
      <c r="N98" s="103">
        <v>0.61778949468520694</v>
      </c>
      <c r="O98" s="246">
        <v>0.61778949468520694</v>
      </c>
      <c r="P98" s="103">
        <v>0</v>
      </c>
      <c r="Q98" s="103">
        <v>0.42504687032281435</v>
      </c>
      <c r="R98" s="103">
        <v>0.42445063400221589</v>
      </c>
      <c r="S98" s="246">
        <v>0.42445063400221589</v>
      </c>
      <c r="T98" s="103">
        <v>0</v>
      </c>
      <c r="U98" s="103">
        <v>0.45623477782526634</v>
      </c>
      <c r="V98" s="103">
        <v>0.45773373387293026</v>
      </c>
      <c r="W98" s="246">
        <v>0.45773373387293026</v>
      </c>
      <c r="X98" s="103">
        <v>0</v>
      </c>
      <c r="Y98" s="246">
        <v>0</v>
      </c>
      <c r="AA98" s="246">
        <v>0.42445063400221589</v>
      </c>
      <c r="AB98" s="361"/>
      <c r="AC98" s="246">
        <v>0.45773373387293026</v>
      </c>
    </row>
    <row r="99" spans="1:29" ht="15">
      <c r="B99" s="90" t="s">
        <v>7</v>
      </c>
      <c r="C99" s="105" t="s">
        <v>177</v>
      </c>
      <c r="D99" s="103">
        <v>7.5449144961625798</v>
      </c>
      <c r="E99" s="103">
        <v>7.828960345139846</v>
      </c>
      <c r="F99" s="103">
        <v>7.828960345139846</v>
      </c>
      <c r="G99" s="246">
        <v>7.828960345139846</v>
      </c>
      <c r="H99" s="103">
        <v>6.7681962747980036</v>
      </c>
      <c r="I99" s="103">
        <v>6.847768444097202</v>
      </c>
      <c r="J99" s="103">
        <v>6.847768444097202</v>
      </c>
      <c r="K99" s="246">
        <v>6.847768444097202</v>
      </c>
      <c r="L99" s="103">
        <v>6.3524708476481546</v>
      </c>
      <c r="M99" s="103">
        <v>6.3636932143787091</v>
      </c>
      <c r="N99" s="103">
        <v>6.3636932143787091</v>
      </c>
      <c r="O99" s="246">
        <v>6.3636932143787091</v>
      </c>
      <c r="P99" s="103">
        <v>6.5413192333708778</v>
      </c>
      <c r="Q99" s="103">
        <v>6.1243005972548969</v>
      </c>
      <c r="R99" s="103">
        <v>6.1243005972548969</v>
      </c>
      <c r="S99" s="246">
        <v>6.1243005972548969</v>
      </c>
      <c r="T99" s="103">
        <v>7.9917543554914321</v>
      </c>
      <c r="U99" s="103">
        <v>7.9748814484177775</v>
      </c>
      <c r="V99" s="103">
        <v>7.9748814484177775</v>
      </c>
      <c r="W99" s="246">
        <v>7.9748814484177775</v>
      </c>
      <c r="X99" s="103">
        <v>8.6119105146108552</v>
      </c>
      <c r="Y99" s="246">
        <v>8.7120558499308682</v>
      </c>
      <c r="AA99" s="246">
        <v>6.1243005972548969</v>
      </c>
      <c r="AB99" s="361"/>
      <c r="AC99" s="246">
        <v>7.9748814484177775</v>
      </c>
    </row>
    <row r="100" spans="1:29" ht="15">
      <c r="B100" s="255" t="s">
        <v>158</v>
      </c>
      <c r="C100" s="256" t="s">
        <v>177</v>
      </c>
      <c r="D100" s="257">
        <v>1.0401476790073785</v>
      </c>
      <c r="E100" s="257">
        <v>0.86458877360228281</v>
      </c>
      <c r="F100" s="257">
        <v>0.85674421144604651</v>
      </c>
      <c r="G100" s="258">
        <v>0.85674421144604651</v>
      </c>
      <c r="H100" s="257">
        <v>6.3567256637168139</v>
      </c>
      <c r="I100" s="257">
        <v>1.6135501855873335</v>
      </c>
      <c r="J100" s="257">
        <v>1.6134947404087538</v>
      </c>
      <c r="K100" s="258">
        <v>1.6134947404087538</v>
      </c>
      <c r="L100" s="257">
        <v>8.6281751824817512</v>
      </c>
      <c r="M100" s="257">
        <v>3.3436447452785019</v>
      </c>
      <c r="N100" s="257">
        <v>2.2683989525013546</v>
      </c>
      <c r="O100" s="258">
        <v>2.2683989525013546</v>
      </c>
      <c r="P100" s="257">
        <v>0.56712345379577977</v>
      </c>
      <c r="Q100" s="257">
        <v>0.66269238485569359</v>
      </c>
      <c r="R100" s="257">
        <v>0.66302155160758236</v>
      </c>
      <c r="S100" s="258">
        <v>0.66302155160758236</v>
      </c>
      <c r="T100" s="257">
        <v>0.86097677759157298</v>
      </c>
      <c r="U100" s="257">
        <v>0.5693340497228857</v>
      </c>
      <c r="V100" s="257">
        <v>0.55920559604012232</v>
      </c>
      <c r="W100" s="258">
        <v>0.55920559604012232</v>
      </c>
      <c r="X100" s="257">
        <v>0.8</v>
      </c>
      <c r="Y100" s="258">
        <v>0.71006419939577048</v>
      </c>
      <c r="AA100" s="258">
        <v>0.66302155160758236</v>
      </c>
      <c r="AB100" s="361"/>
      <c r="AC100" s="258">
        <v>0.55920559604012232</v>
      </c>
    </row>
    <row r="101" spans="1:29" ht="15">
      <c r="B101" s="87"/>
      <c r="C101" s="101"/>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AA101" s="104"/>
      <c r="AB101" s="104"/>
      <c r="AC101" s="104"/>
    </row>
    <row r="102" spans="1:29" ht="15.5" thickBot="1">
      <c r="A102" s="5" t="s">
        <v>122</v>
      </c>
      <c r="B102" s="123" t="s">
        <v>326</v>
      </c>
      <c r="C102" s="86" t="s">
        <v>173</v>
      </c>
      <c r="D102" s="155" t="s">
        <v>302</v>
      </c>
      <c r="E102" s="155" t="s">
        <v>303</v>
      </c>
      <c r="F102" s="155" t="s">
        <v>304</v>
      </c>
      <c r="G102" s="191" t="s">
        <v>164</v>
      </c>
      <c r="H102" s="155" t="s">
        <v>226</v>
      </c>
      <c r="I102" s="155" t="s">
        <v>227</v>
      </c>
      <c r="J102" s="155" t="s">
        <v>228</v>
      </c>
      <c r="K102" s="191" t="s">
        <v>165</v>
      </c>
      <c r="L102" s="155" t="s">
        <v>223</v>
      </c>
      <c r="M102" s="155" t="s">
        <v>224</v>
      </c>
      <c r="N102" s="155" t="s">
        <v>225</v>
      </c>
      <c r="O102" s="191" t="s">
        <v>221</v>
      </c>
      <c r="P102" s="155" t="s">
        <v>321</v>
      </c>
      <c r="Q102" s="155" t="s">
        <v>327</v>
      </c>
      <c r="R102" s="155" t="s">
        <v>335</v>
      </c>
      <c r="S102" s="191" t="s">
        <v>339</v>
      </c>
      <c r="T102" s="155" t="s">
        <v>342</v>
      </c>
      <c r="U102" s="155" t="s">
        <v>343</v>
      </c>
      <c r="V102" s="155" t="s">
        <v>344</v>
      </c>
      <c r="W102" s="191" t="s">
        <v>354</v>
      </c>
      <c r="X102" s="155" t="s">
        <v>404</v>
      </c>
      <c r="Y102" s="359" t="s">
        <v>360</v>
      </c>
      <c r="AA102" s="252">
        <v>2024</v>
      </c>
      <c r="AB102" s="361"/>
      <c r="AC102" s="252">
        <v>2025</v>
      </c>
    </row>
    <row r="103" spans="1:29" ht="15">
      <c r="B103" s="87" t="s">
        <v>1</v>
      </c>
      <c r="C103" s="106" t="s">
        <v>176</v>
      </c>
      <c r="D103" s="89">
        <v>43585.56156120191</v>
      </c>
      <c r="E103" s="89">
        <v>103491.43111195639</v>
      </c>
      <c r="F103" s="89">
        <v>103506.84429000001</v>
      </c>
      <c r="G103" s="192">
        <v>103506.84429000001</v>
      </c>
      <c r="H103" s="89">
        <v>62219.42</v>
      </c>
      <c r="I103" s="89">
        <v>128618.85</v>
      </c>
      <c r="J103" s="89">
        <v>128621</v>
      </c>
      <c r="K103" s="192">
        <v>128621</v>
      </c>
      <c r="L103" s="89">
        <v>33914.559999999998</v>
      </c>
      <c r="M103" s="89">
        <v>91675.929999999978</v>
      </c>
      <c r="N103" s="89">
        <v>92639.189999999973</v>
      </c>
      <c r="O103" s="192">
        <v>92639.189999999973</v>
      </c>
      <c r="P103" s="89">
        <v>79881.239999999991</v>
      </c>
      <c r="Q103" s="89">
        <v>181701.84999999998</v>
      </c>
      <c r="R103" s="89">
        <v>181701.84999999998</v>
      </c>
      <c r="S103" s="192">
        <v>181701.84999999998</v>
      </c>
      <c r="T103" s="89">
        <v>58355.69999999999</v>
      </c>
      <c r="U103" s="89">
        <v>141940.52000000002</v>
      </c>
      <c r="V103" s="89">
        <v>143078.96</v>
      </c>
      <c r="W103" s="192">
        <v>143078.96</v>
      </c>
      <c r="X103" s="89">
        <v>442.4</v>
      </c>
      <c r="Y103" s="192">
        <v>60830.86</v>
      </c>
      <c r="AA103" s="192">
        <v>181701.84999999998</v>
      </c>
      <c r="AB103" s="361"/>
      <c r="AC103" s="192">
        <v>143078.96</v>
      </c>
    </row>
    <row r="104" spans="1:29" ht="15">
      <c r="B104" s="87" t="s">
        <v>2</v>
      </c>
      <c r="C104" s="106" t="s">
        <v>176</v>
      </c>
      <c r="D104" s="89">
        <v>1413.9174870262168</v>
      </c>
      <c r="E104" s="89">
        <v>69461.731944999992</v>
      </c>
      <c r="F104" s="89">
        <v>69461.731944999992</v>
      </c>
      <c r="G104" s="192">
        <v>69461.731944999992</v>
      </c>
      <c r="H104" s="89">
        <v>300.23</v>
      </c>
      <c r="I104" s="89">
        <v>49328.490000000005</v>
      </c>
      <c r="J104" s="89">
        <v>49342.450000000004</v>
      </c>
      <c r="K104" s="192">
        <v>49342.450000000004</v>
      </c>
      <c r="L104" s="89">
        <v>3210.1500000000005</v>
      </c>
      <c r="M104" s="89">
        <v>31220.360000000008</v>
      </c>
      <c r="N104" s="89">
        <v>31188.250000000011</v>
      </c>
      <c r="O104" s="192">
        <v>31188.250000000011</v>
      </c>
      <c r="P104" s="89">
        <v>1666.9</v>
      </c>
      <c r="Q104" s="89">
        <v>52362.44</v>
      </c>
      <c r="R104" s="89">
        <v>52362.44</v>
      </c>
      <c r="S104" s="192">
        <v>52362.44</v>
      </c>
      <c r="T104" s="89">
        <v>6157.23</v>
      </c>
      <c r="U104" s="89">
        <v>87359.65</v>
      </c>
      <c r="V104" s="89">
        <v>87359.65</v>
      </c>
      <c r="W104" s="192">
        <v>87359.65</v>
      </c>
      <c r="X104" s="89">
        <v>0</v>
      </c>
      <c r="Y104" s="192">
        <v>430.5</v>
      </c>
      <c r="AA104" s="192">
        <v>52362.44</v>
      </c>
      <c r="AB104" s="361"/>
      <c r="AC104" s="192">
        <v>87359.65</v>
      </c>
    </row>
    <row r="105" spans="1:29" ht="15">
      <c r="B105" s="87" t="s">
        <v>3</v>
      </c>
      <c r="C105" s="106" t="s">
        <v>176</v>
      </c>
      <c r="D105" s="89">
        <v>73697.734751659969</v>
      </c>
      <c r="E105" s="89">
        <v>194873.7885967101</v>
      </c>
      <c r="F105" s="89">
        <v>276631.54016516282</v>
      </c>
      <c r="G105" s="192">
        <v>276631.54016516282</v>
      </c>
      <c r="H105" s="89">
        <v>83267.330000000016</v>
      </c>
      <c r="I105" s="89">
        <v>248540.37999999995</v>
      </c>
      <c r="J105" s="89">
        <v>297419.04999999993</v>
      </c>
      <c r="K105" s="192">
        <v>297419.04999999993</v>
      </c>
      <c r="L105" s="89">
        <v>21982.26</v>
      </c>
      <c r="M105" s="89">
        <v>157597.12</v>
      </c>
      <c r="N105" s="89">
        <v>187683.86000000002</v>
      </c>
      <c r="O105" s="192">
        <v>187683.86000000002</v>
      </c>
      <c r="P105" s="89">
        <v>110251.72999999998</v>
      </c>
      <c r="Q105" s="89">
        <v>278864.61</v>
      </c>
      <c r="R105" s="89">
        <v>298969.43</v>
      </c>
      <c r="S105" s="192">
        <v>298969.43</v>
      </c>
      <c r="T105" s="89">
        <v>70837.39</v>
      </c>
      <c r="U105" s="89">
        <v>231369.65</v>
      </c>
      <c r="V105" s="89">
        <v>252377.94000000006</v>
      </c>
      <c r="W105" s="192">
        <v>252377.94000000006</v>
      </c>
      <c r="X105" s="89">
        <v>87043.46</v>
      </c>
      <c r="Y105" s="192">
        <v>102759.81999999999</v>
      </c>
      <c r="AA105" s="192">
        <v>298969.43</v>
      </c>
      <c r="AB105" s="361"/>
      <c r="AC105" s="192">
        <v>252377.94000000006</v>
      </c>
    </row>
    <row r="106" spans="1:29" ht="15">
      <c r="B106" s="87" t="s">
        <v>4</v>
      </c>
      <c r="C106" s="106" t="s">
        <v>176</v>
      </c>
      <c r="D106" s="89">
        <v>0</v>
      </c>
      <c r="E106" s="89">
        <v>39449.374714951278</v>
      </c>
      <c r="F106" s="89">
        <v>50532.322240000001</v>
      </c>
      <c r="G106" s="192">
        <v>50532.322240000001</v>
      </c>
      <c r="H106" s="89">
        <v>0</v>
      </c>
      <c r="I106" s="89">
        <v>13700.65</v>
      </c>
      <c r="J106" s="89">
        <v>45201.75</v>
      </c>
      <c r="K106" s="192">
        <v>45201.75</v>
      </c>
      <c r="L106" s="89">
        <v>0</v>
      </c>
      <c r="M106" s="89">
        <v>2613.7199999999998</v>
      </c>
      <c r="N106" s="89">
        <v>4930.6500000000005</v>
      </c>
      <c r="O106" s="192">
        <v>4930.6500000000005</v>
      </c>
      <c r="P106" s="89">
        <v>0</v>
      </c>
      <c r="Q106" s="89">
        <v>10546.390000000001</v>
      </c>
      <c r="R106" s="89">
        <v>11527.6</v>
      </c>
      <c r="S106" s="192">
        <v>11527.6</v>
      </c>
      <c r="T106" s="89">
        <v>0</v>
      </c>
      <c r="U106" s="89">
        <v>7775.7</v>
      </c>
      <c r="V106" s="89">
        <v>13132.82</v>
      </c>
      <c r="W106" s="192">
        <v>13132.82</v>
      </c>
      <c r="X106" s="89">
        <v>0</v>
      </c>
      <c r="Y106" s="192">
        <v>0</v>
      </c>
      <c r="AA106" s="192">
        <v>11527.6</v>
      </c>
      <c r="AB106" s="361"/>
      <c r="AC106" s="192">
        <v>13132.82</v>
      </c>
    </row>
    <row r="107" spans="1:29" ht="15">
      <c r="B107" s="87" t="s">
        <v>5</v>
      </c>
      <c r="C107" s="106" t="s">
        <v>176</v>
      </c>
      <c r="D107" s="89">
        <v>122297.18895188594</v>
      </c>
      <c r="E107" s="89">
        <v>122297.18895188594</v>
      </c>
      <c r="F107" s="89">
        <v>122749.05095188593</v>
      </c>
      <c r="G107" s="192">
        <v>122749.05095188593</v>
      </c>
      <c r="H107" s="89">
        <v>137748.66999999998</v>
      </c>
      <c r="I107" s="89">
        <v>137731.13999999996</v>
      </c>
      <c r="J107" s="89">
        <v>137952.75999999998</v>
      </c>
      <c r="K107" s="192">
        <v>137952.75999999998</v>
      </c>
      <c r="L107" s="89">
        <v>83262.609999999971</v>
      </c>
      <c r="M107" s="89">
        <v>83262.609999999971</v>
      </c>
      <c r="N107" s="89">
        <v>83290.199999999983</v>
      </c>
      <c r="O107" s="192">
        <v>83290.199999999983</v>
      </c>
      <c r="P107" s="89">
        <v>88207.280000000013</v>
      </c>
      <c r="Q107" s="89">
        <v>88207.280000000013</v>
      </c>
      <c r="R107" s="89">
        <v>88207.280000000013</v>
      </c>
      <c r="S107" s="192">
        <v>88207.280000000013</v>
      </c>
      <c r="T107" s="89">
        <v>118370.82000000002</v>
      </c>
      <c r="U107" s="89">
        <v>118370.82000000002</v>
      </c>
      <c r="V107" s="89">
        <v>118370.82000000002</v>
      </c>
      <c r="W107" s="192">
        <v>118370.82000000002</v>
      </c>
      <c r="X107" s="89">
        <v>107520.60999999999</v>
      </c>
      <c r="Y107" s="192">
        <v>107548.7</v>
      </c>
      <c r="AA107" s="192">
        <v>88207.280000000013</v>
      </c>
      <c r="AB107" s="361"/>
      <c r="AC107" s="192">
        <v>118370.82000000002</v>
      </c>
    </row>
    <row r="108" spans="1:29" ht="15">
      <c r="B108" s="87" t="s">
        <v>123</v>
      </c>
      <c r="C108" s="88" t="s">
        <v>176</v>
      </c>
      <c r="D108" s="89">
        <v>8661.0906039980691</v>
      </c>
      <c r="E108" s="89">
        <v>75374.448921516872</v>
      </c>
      <c r="F108" s="89">
        <v>77891.487754716989</v>
      </c>
      <c r="G108" s="192">
        <v>77891.487754716989</v>
      </c>
      <c r="H108" s="89">
        <v>40</v>
      </c>
      <c r="I108" s="89">
        <v>62576.25</v>
      </c>
      <c r="J108" s="89">
        <v>62432.630000000012</v>
      </c>
      <c r="K108" s="192">
        <v>62432.630000000012</v>
      </c>
      <c r="L108" s="89">
        <v>8612.9</v>
      </c>
      <c r="M108" s="89">
        <v>37638.400000000001</v>
      </c>
      <c r="N108" s="89">
        <v>39305.870000000003</v>
      </c>
      <c r="O108" s="192">
        <v>39305.870000000003</v>
      </c>
      <c r="P108" s="89">
        <v>4099.0200000000004</v>
      </c>
      <c r="Q108" s="89">
        <v>87585.930000000008</v>
      </c>
      <c r="R108" s="89">
        <v>87585.930000000008</v>
      </c>
      <c r="S108" s="192">
        <v>87585.930000000008</v>
      </c>
      <c r="T108" s="89">
        <v>4353.92</v>
      </c>
      <c r="U108" s="89">
        <v>75192.330000000016</v>
      </c>
      <c r="V108" s="89">
        <v>83406.369999999981</v>
      </c>
      <c r="W108" s="192">
        <v>83406.369999999981</v>
      </c>
      <c r="X108" s="89">
        <v>140</v>
      </c>
      <c r="Y108" s="192">
        <v>1198.98</v>
      </c>
      <c r="AA108" s="192">
        <v>87585.930000000008</v>
      </c>
      <c r="AB108" s="361"/>
      <c r="AC108" s="192">
        <v>83406.369999999981</v>
      </c>
    </row>
    <row r="109" spans="1:29" ht="15">
      <c r="B109" s="87" t="s">
        <v>6</v>
      </c>
      <c r="C109" s="106" t="s">
        <v>176</v>
      </c>
      <c r="D109" s="89">
        <v>28485.875233992207</v>
      </c>
      <c r="E109" s="89">
        <v>28436.037389800003</v>
      </c>
      <c r="F109" s="89">
        <v>28436.037389800003</v>
      </c>
      <c r="G109" s="192">
        <v>28436.037389800003</v>
      </c>
      <c r="H109" s="89">
        <v>39129.49</v>
      </c>
      <c r="I109" s="89">
        <v>39046.400000000001</v>
      </c>
      <c r="J109" s="89">
        <v>39054.1</v>
      </c>
      <c r="K109" s="192">
        <v>39054.1</v>
      </c>
      <c r="L109" s="89">
        <v>32587.16</v>
      </c>
      <c r="M109" s="89">
        <v>32564.52</v>
      </c>
      <c r="N109" s="89">
        <v>32564.52</v>
      </c>
      <c r="O109" s="192">
        <v>32564.52</v>
      </c>
      <c r="P109" s="89">
        <v>18500.45</v>
      </c>
      <c r="Q109" s="89">
        <v>18500.45</v>
      </c>
      <c r="R109" s="89">
        <v>18500.45</v>
      </c>
      <c r="S109" s="192">
        <v>18500.45</v>
      </c>
      <c r="T109" s="89">
        <v>24466.04</v>
      </c>
      <c r="U109" s="89">
        <v>26480.3</v>
      </c>
      <c r="V109" s="89">
        <v>26480.3</v>
      </c>
      <c r="W109" s="192">
        <v>26480.3</v>
      </c>
      <c r="X109" s="89">
        <v>21551.68</v>
      </c>
      <c r="Y109" s="192">
        <v>30183.260000000002</v>
      </c>
      <c r="AA109" s="192">
        <v>18500.45</v>
      </c>
      <c r="AB109" s="361"/>
      <c r="AC109" s="192">
        <v>26480.3</v>
      </c>
    </row>
    <row r="110" spans="1:29" ht="15">
      <c r="B110" s="90" t="s">
        <v>155</v>
      </c>
      <c r="C110" s="105" t="s">
        <v>176</v>
      </c>
      <c r="D110" s="89">
        <v>0</v>
      </c>
      <c r="E110" s="89">
        <v>1687.8871999330097</v>
      </c>
      <c r="F110" s="89">
        <v>1771.5871999385527</v>
      </c>
      <c r="G110" s="192">
        <v>1771.5871999385527</v>
      </c>
      <c r="H110" s="89">
        <v>44.5</v>
      </c>
      <c r="I110" s="89">
        <v>2056.46</v>
      </c>
      <c r="J110" s="89">
        <v>4261.6900000000005</v>
      </c>
      <c r="K110" s="192">
        <v>4261.6900000000005</v>
      </c>
      <c r="L110" s="89">
        <v>376.5</v>
      </c>
      <c r="M110" s="89">
        <v>6489.51</v>
      </c>
      <c r="N110" s="89">
        <v>6224.05</v>
      </c>
      <c r="O110" s="192">
        <v>6224.05</v>
      </c>
      <c r="P110" s="89">
        <v>0</v>
      </c>
      <c r="Q110" s="89">
        <v>2158.3199999999997</v>
      </c>
      <c r="R110" s="89">
        <v>2206.6</v>
      </c>
      <c r="S110" s="192">
        <v>2206.6</v>
      </c>
      <c r="T110" s="89">
        <v>0</v>
      </c>
      <c r="U110" s="89">
        <v>2231.02</v>
      </c>
      <c r="V110" s="89">
        <v>2238.35</v>
      </c>
      <c r="W110" s="192">
        <v>2238.35</v>
      </c>
      <c r="X110" s="89">
        <v>0</v>
      </c>
      <c r="Y110" s="192">
        <v>0</v>
      </c>
      <c r="AA110" s="192">
        <v>2206.6</v>
      </c>
      <c r="AB110" s="361"/>
      <c r="AC110" s="192">
        <v>2238.35</v>
      </c>
    </row>
    <row r="111" spans="1:29" ht="15">
      <c r="B111" s="90" t="s">
        <v>7</v>
      </c>
      <c r="C111" s="105" t="s">
        <v>176</v>
      </c>
      <c r="D111" s="89">
        <v>283651.0604832322</v>
      </c>
      <c r="E111" s="89">
        <v>346684.68384999997</v>
      </c>
      <c r="F111" s="89">
        <v>346684.68384999997</v>
      </c>
      <c r="G111" s="192">
        <v>346684.68384999997</v>
      </c>
      <c r="H111" s="89">
        <v>326018.59999999998</v>
      </c>
      <c r="I111" s="89">
        <v>416735.39745695225</v>
      </c>
      <c r="J111" s="89">
        <v>416735.39745695225</v>
      </c>
      <c r="K111" s="192">
        <v>416735.39745695225</v>
      </c>
      <c r="L111" s="89">
        <v>352740.69999999995</v>
      </c>
      <c r="M111" s="89">
        <v>354127.5</v>
      </c>
      <c r="N111" s="89">
        <v>354127.5</v>
      </c>
      <c r="O111" s="192">
        <v>354127.5</v>
      </c>
      <c r="P111" s="89">
        <v>335272.11206000001</v>
      </c>
      <c r="Q111" s="89">
        <v>357980.25196000008</v>
      </c>
      <c r="R111" s="89">
        <v>357980.25196000008</v>
      </c>
      <c r="S111" s="192">
        <v>357980.25196000008</v>
      </c>
      <c r="T111" s="89">
        <v>510978.78792000003</v>
      </c>
      <c r="U111" s="89">
        <v>513884.61328499997</v>
      </c>
      <c r="V111" s="89">
        <v>513884.61328499997</v>
      </c>
      <c r="W111" s="192">
        <v>513884.61328499997</v>
      </c>
      <c r="X111" s="89">
        <v>468711.66943000013</v>
      </c>
      <c r="Y111" s="192">
        <v>499416.68494500004</v>
      </c>
      <c r="AA111" s="192">
        <v>357980.25196000008</v>
      </c>
      <c r="AB111" s="361"/>
      <c r="AC111" s="192">
        <v>513884.61328499997</v>
      </c>
    </row>
    <row r="112" spans="1:29" ht="15">
      <c r="B112" s="90" t="s">
        <v>158</v>
      </c>
      <c r="C112" s="105" t="s">
        <v>176</v>
      </c>
      <c r="D112" s="89">
        <v>223.52773621868562</v>
      </c>
      <c r="E112" s="89">
        <v>2345.0452194363206</v>
      </c>
      <c r="F112" s="89">
        <v>2353.3050000000003</v>
      </c>
      <c r="G112" s="192">
        <v>2353.3050000000003</v>
      </c>
      <c r="H112" s="89">
        <v>718.31</v>
      </c>
      <c r="I112" s="89">
        <v>5238.3099999999995</v>
      </c>
      <c r="J112" s="89">
        <v>5238.1299999999992</v>
      </c>
      <c r="K112" s="192">
        <v>5238.1299999999992</v>
      </c>
      <c r="L112" s="89">
        <v>591.03</v>
      </c>
      <c r="M112" s="89">
        <v>8239.61</v>
      </c>
      <c r="N112" s="89">
        <v>6028.86</v>
      </c>
      <c r="O112" s="192">
        <v>6028.86</v>
      </c>
      <c r="P112" s="89">
        <v>467.65</v>
      </c>
      <c r="Q112" s="89">
        <v>2312.2000000000003</v>
      </c>
      <c r="R112" s="89">
        <v>2451.92</v>
      </c>
      <c r="S112" s="192">
        <v>2451.92</v>
      </c>
      <c r="T112" s="89">
        <v>1798.15</v>
      </c>
      <c r="U112" s="89">
        <v>5849.19</v>
      </c>
      <c r="V112" s="89">
        <v>5894.9999999999991</v>
      </c>
      <c r="W112" s="192">
        <v>5894.9999999999991</v>
      </c>
      <c r="X112" s="89">
        <v>268</v>
      </c>
      <c r="Y112" s="192">
        <v>1128.1500000000001</v>
      </c>
      <c r="AA112" s="192">
        <v>2451.92</v>
      </c>
      <c r="AB112" s="361"/>
      <c r="AC112" s="192">
        <v>5894.9999999999991</v>
      </c>
    </row>
    <row r="113" spans="1:29" ht="15">
      <c r="B113" s="120" t="s">
        <v>8</v>
      </c>
      <c r="C113" s="121" t="s">
        <v>176</v>
      </c>
      <c r="D113" s="122">
        <v>562015.95680921525</v>
      </c>
      <c r="E113" s="122">
        <v>984101.61790118972</v>
      </c>
      <c r="F113" s="122">
        <v>1080018.5907865043</v>
      </c>
      <c r="G113" s="193">
        <v>1080018.5907865043</v>
      </c>
      <c r="H113" s="122">
        <v>649486.55000000005</v>
      </c>
      <c r="I113" s="122">
        <v>1103572.3274569523</v>
      </c>
      <c r="J113" s="122">
        <v>1186258.957456952</v>
      </c>
      <c r="K113" s="193">
        <v>1186258.957456952</v>
      </c>
      <c r="L113" s="122">
        <v>537277.86999999988</v>
      </c>
      <c r="M113" s="122">
        <v>805429.27999999991</v>
      </c>
      <c r="N113" s="122">
        <v>837982.95000000007</v>
      </c>
      <c r="O113" s="193">
        <v>837982.95000000007</v>
      </c>
      <c r="P113" s="122">
        <v>638346.38206000009</v>
      </c>
      <c r="Q113" s="122">
        <v>1080219.72196</v>
      </c>
      <c r="R113" s="122">
        <v>1101493.75196</v>
      </c>
      <c r="S113" s="193">
        <v>1101493.75196</v>
      </c>
      <c r="T113" s="122">
        <v>795318.03792000015</v>
      </c>
      <c r="U113" s="122">
        <v>1210453.7932850001</v>
      </c>
      <c r="V113" s="122">
        <v>1246224.8232849999</v>
      </c>
      <c r="W113" s="193">
        <v>1246224.8232849999</v>
      </c>
      <c r="X113" s="122">
        <v>685677.81943000015</v>
      </c>
      <c r="Y113" s="193">
        <v>803496.954945</v>
      </c>
      <c r="AA113" s="193">
        <v>1101493.75196</v>
      </c>
      <c r="AB113" s="361"/>
      <c r="AC113" s="193">
        <v>1246224.8232849999</v>
      </c>
    </row>
    <row r="114" spans="1:29" ht="15">
      <c r="B114" s="87"/>
      <c r="C114" s="101"/>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AA114" s="104"/>
      <c r="AB114" s="104"/>
      <c r="AC114" s="104"/>
    </row>
    <row r="115" spans="1:29" ht="15.5" thickBot="1">
      <c r="A115" s="5" t="s">
        <v>122</v>
      </c>
      <c r="B115" s="85" t="s">
        <v>388</v>
      </c>
      <c r="C115" s="86" t="s">
        <v>173</v>
      </c>
      <c r="D115" s="155" t="s">
        <v>302</v>
      </c>
      <c r="E115" s="155" t="s">
        <v>303</v>
      </c>
      <c r="F115" s="155" t="s">
        <v>304</v>
      </c>
      <c r="G115" s="191">
        <v>2021</v>
      </c>
      <c r="H115" s="155" t="s">
        <v>226</v>
      </c>
      <c r="I115" s="155" t="s">
        <v>227</v>
      </c>
      <c r="J115" s="155" t="s">
        <v>228</v>
      </c>
      <c r="K115" s="191">
        <v>2022</v>
      </c>
      <c r="L115" s="155" t="s">
        <v>223</v>
      </c>
      <c r="M115" s="155" t="s">
        <v>224</v>
      </c>
      <c r="N115" s="155" t="s">
        <v>225</v>
      </c>
      <c r="O115" s="191">
        <v>2023</v>
      </c>
      <c r="P115" s="155" t="s">
        <v>321</v>
      </c>
      <c r="Q115" s="155" t="s">
        <v>327</v>
      </c>
      <c r="R115" s="155" t="s">
        <v>335</v>
      </c>
      <c r="S115" s="191">
        <v>2024</v>
      </c>
      <c r="T115" s="155" t="s">
        <v>342</v>
      </c>
      <c r="U115" s="155" t="s">
        <v>343</v>
      </c>
      <c r="V115" s="155" t="s">
        <v>344</v>
      </c>
      <c r="W115" s="191">
        <v>2025</v>
      </c>
      <c r="X115" s="155" t="s">
        <v>404</v>
      </c>
      <c r="Y115" s="361"/>
      <c r="AA115" s="252">
        <v>2024</v>
      </c>
      <c r="AB115" s="361"/>
      <c r="AC115" s="252">
        <v>2025</v>
      </c>
    </row>
    <row r="116" spans="1:29" ht="15">
      <c r="B116" s="255" t="s">
        <v>388</v>
      </c>
      <c r="C116" s="403" t="s">
        <v>389</v>
      </c>
      <c r="D116" s="259">
        <v>52</v>
      </c>
      <c r="E116" s="259">
        <v>108</v>
      </c>
      <c r="F116" s="259">
        <v>160</v>
      </c>
      <c r="G116" s="260">
        <v>200</v>
      </c>
      <c r="H116" s="259">
        <v>52</v>
      </c>
      <c r="I116" s="259">
        <v>180</v>
      </c>
      <c r="J116" s="259">
        <v>240</v>
      </c>
      <c r="K116" s="260">
        <v>352</v>
      </c>
      <c r="L116" s="259">
        <v>73</v>
      </c>
      <c r="M116" s="259">
        <v>160</v>
      </c>
      <c r="N116" s="259">
        <v>191</v>
      </c>
      <c r="O116" s="404">
        <v>280</v>
      </c>
      <c r="P116" s="259">
        <v>66</v>
      </c>
      <c r="Q116" s="259">
        <v>130</v>
      </c>
      <c r="R116" s="259">
        <v>214</v>
      </c>
      <c r="S116" s="404">
        <v>277.16447368421052</v>
      </c>
      <c r="T116" s="259">
        <v>97</v>
      </c>
      <c r="U116" s="259">
        <v>178</v>
      </c>
      <c r="V116" s="259">
        <v>235</v>
      </c>
      <c r="W116" s="404">
        <v>295.97960834792252</v>
      </c>
      <c r="X116" s="259">
        <v>88.835514115999999</v>
      </c>
      <c r="Y116" s="361"/>
      <c r="AA116" s="405">
        <v>277.16447368421052</v>
      </c>
      <c r="AB116" s="361"/>
      <c r="AC116" s="405">
        <v>295.97960834792252</v>
      </c>
    </row>
    <row r="117" spans="1:29" ht="15">
      <c r="B117" s="87"/>
      <c r="C117" s="101"/>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AA117" s="104"/>
      <c r="AB117" s="104"/>
      <c r="AC117" s="104"/>
    </row>
    <row r="118" spans="1:29" ht="15.5" thickBot="1">
      <c r="A118" s="5" t="s">
        <v>122</v>
      </c>
      <c r="B118" s="85"/>
      <c r="C118" s="86" t="s">
        <v>173</v>
      </c>
      <c r="D118" s="155" t="s">
        <v>302</v>
      </c>
      <c r="E118" s="155" t="s">
        <v>303</v>
      </c>
      <c r="F118" s="155" t="s">
        <v>304</v>
      </c>
      <c r="G118" s="191">
        <v>2021</v>
      </c>
      <c r="H118" s="155" t="s">
        <v>226</v>
      </c>
      <c r="I118" s="155" t="s">
        <v>227</v>
      </c>
      <c r="J118" s="155" t="s">
        <v>228</v>
      </c>
      <c r="K118" s="191">
        <v>2022</v>
      </c>
      <c r="L118" s="155" t="s">
        <v>223</v>
      </c>
      <c r="M118" s="155" t="s">
        <v>224</v>
      </c>
      <c r="N118" s="155" t="s">
        <v>225</v>
      </c>
      <c r="O118" s="191">
        <v>2023</v>
      </c>
      <c r="P118" s="155" t="s">
        <v>321</v>
      </c>
      <c r="Q118" s="155" t="s">
        <v>327</v>
      </c>
      <c r="R118" s="155" t="s">
        <v>335</v>
      </c>
      <c r="S118" s="191">
        <v>2024</v>
      </c>
      <c r="T118" s="155" t="s">
        <v>342</v>
      </c>
      <c r="U118" s="155" t="s">
        <v>343</v>
      </c>
      <c r="V118" s="155" t="s">
        <v>344</v>
      </c>
      <c r="W118" s="191">
        <v>2025</v>
      </c>
      <c r="X118" s="155" t="s">
        <v>404</v>
      </c>
      <c r="Y118" s="361"/>
      <c r="AA118" s="252">
        <v>2024</v>
      </c>
      <c r="AB118" s="361"/>
      <c r="AC118" s="252">
        <v>2025</v>
      </c>
    </row>
    <row r="119" spans="1:29" ht="15">
      <c r="B119" s="132" t="s">
        <v>178</v>
      </c>
      <c r="C119" s="130"/>
      <c r="D119" s="131"/>
      <c r="E119" s="131"/>
      <c r="F119" s="131"/>
      <c r="G119" s="197"/>
      <c r="H119" s="131"/>
      <c r="I119" s="131"/>
      <c r="J119" s="131"/>
      <c r="K119" s="197"/>
      <c r="L119" s="131"/>
      <c r="M119" s="131"/>
      <c r="N119" s="131"/>
      <c r="O119" s="197"/>
      <c r="P119" s="131"/>
      <c r="Q119" s="131"/>
      <c r="R119" s="131"/>
      <c r="S119" s="197"/>
      <c r="T119" s="131"/>
      <c r="U119" s="131"/>
      <c r="V119" s="131"/>
      <c r="W119" s="197"/>
      <c r="X119" s="131"/>
      <c r="Y119" s="361"/>
      <c r="AA119" s="197"/>
      <c r="AB119" s="361"/>
      <c r="AC119" s="197"/>
    </row>
    <row r="120" spans="1:29" ht="15">
      <c r="B120" s="110" t="s">
        <v>178</v>
      </c>
      <c r="C120" s="111" t="s">
        <v>198</v>
      </c>
      <c r="D120" s="112">
        <v>39300.270000000004</v>
      </c>
      <c r="E120" s="112">
        <v>81159.065000000002</v>
      </c>
      <c r="F120" s="112">
        <v>126436.86985214008</v>
      </c>
      <c r="G120" s="198">
        <v>173148.09885214007</v>
      </c>
      <c r="H120" s="112">
        <v>45029.086000000003</v>
      </c>
      <c r="I120" s="112">
        <v>90530.078999999998</v>
      </c>
      <c r="J120" s="112">
        <v>137943.413</v>
      </c>
      <c r="K120" s="198">
        <v>185582.90700000001</v>
      </c>
      <c r="L120" s="112">
        <v>46718.995000000003</v>
      </c>
      <c r="M120" s="112">
        <v>96616.311999999991</v>
      </c>
      <c r="N120" s="112">
        <v>148314.57</v>
      </c>
      <c r="O120" s="198">
        <v>199913.147</v>
      </c>
      <c r="P120" s="112">
        <v>48905.599000000002</v>
      </c>
      <c r="Q120" s="112">
        <v>97827.944000000003</v>
      </c>
      <c r="R120" s="112">
        <v>148651.28100000002</v>
      </c>
      <c r="S120" s="198">
        <v>199095.78400000001</v>
      </c>
      <c r="T120" s="112">
        <v>46093.549000000006</v>
      </c>
      <c r="U120" s="112">
        <v>93302.515000000014</v>
      </c>
      <c r="V120" s="112">
        <v>145625.97200000001</v>
      </c>
      <c r="W120" s="198">
        <v>197411.84400000001</v>
      </c>
      <c r="X120" s="112">
        <v>48028.175999999999</v>
      </c>
      <c r="Y120" s="361"/>
      <c r="AA120" s="198">
        <v>199095.78400000001</v>
      </c>
      <c r="AB120" s="361"/>
      <c r="AC120" s="198">
        <v>197411.84400000001</v>
      </c>
    </row>
    <row r="121" spans="1:29" ht="15">
      <c r="B121" s="87" t="s">
        <v>179</v>
      </c>
      <c r="C121" s="106" t="s">
        <v>180</v>
      </c>
      <c r="D121" s="113">
        <v>11946.667000000001</v>
      </c>
      <c r="E121" s="113">
        <v>12413.333500000001</v>
      </c>
      <c r="F121" s="113">
        <v>12724.222333333333</v>
      </c>
      <c r="G121" s="192">
        <v>12942.416749999999</v>
      </c>
      <c r="H121" s="113">
        <v>14334</v>
      </c>
      <c r="I121" s="113">
        <v>14409.333333333334</v>
      </c>
      <c r="J121" s="113">
        <v>14418.444444444445</v>
      </c>
      <c r="K121" s="192">
        <v>14415.416666666666</v>
      </c>
      <c r="L121" s="113">
        <v>14471.333333333334</v>
      </c>
      <c r="M121" s="113">
        <v>14501</v>
      </c>
      <c r="N121" s="113">
        <v>14496.222222222223</v>
      </c>
      <c r="O121" s="192">
        <v>14508.916666666666</v>
      </c>
      <c r="P121" s="113">
        <v>14407</v>
      </c>
      <c r="Q121" s="113">
        <v>14487.666666666666</v>
      </c>
      <c r="R121" s="113">
        <v>14489.888888888889</v>
      </c>
      <c r="S121" s="192">
        <v>14478.25</v>
      </c>
      <c r="T121" s="113">
        <v>14393.333333333334</v>
      </c>
      <c r="U121" s="113">
        <v>14419.166666666666</v>
      </c>
      <c r="V121" s="113">
        <v>14457</v>
      </c>
      <c r="W121" s="192">
        <v>14424</v>
      </c>
      <c r="X121" s="113">
        <v>14196.333333333334</v>
      </c>
      <c r="Y121" s="361"/>
      <c r="AA121" s="192">
        <v>14478.25</v>
      </c>
      <c r="AB121" s="361"/>
      <c r="AC121" s="192">
        <v>14424</v>
      </c>
    </row>
    <row r="122" spans="1:29" ht="15">
      <c r="B122" s="114" t="s">
        <v>181</v>
      </c>
      <c r="C122" s="115" t="s">
        <v>182</v>
      </c>
      <c r="D122" s="264">
        <v>36.551589381931102</v>
      </c>
      <c r="E122" s="264">
        <v>36.121854319743548</v>
      </c>
      <c r="F122" s="264">
        <v>36.398194347314529</v>
      </c>
      <c r="G122" s="296">
        <v>36.65299628213269</v>
      </c>
      <c r="H122" s="264">
        <v>34.904644745205651</v>
      </c>
      <c r="I122" s="264">
        <v>34.711264619258948</v>
      </c>
      <c r="J122" s="264">
        <v>35.044503521384982</v>
      </c>
      <c r="K122" s="296">
        <v>35.271011050526596</v>
      </c>
      <c r="L122" s="264">
        <v>35.87091337663734</v>
      </c>
      <c r="M122" s="264">
        <v>36.810687470210667</v>
      </c>
      <c r="N122" s="264">
        <v>37.47713058330384</v>
      </c>
      <c r="O122" s="296">
        <v>37.749700038812541</v>
      </c>
      <c r="P122" s="264">
        <v>37.302989160488991</v>
      </c>
      <c r="Q122" s="264">
        <v>37.101638807089422</v>
      </c>
      <c r="R122" s="264">
        <v>37.441482644748277</v>
      </c>
      <c r="S122" s="296">
        <v>37.572051312318017</v>
      </c>
      <c r="T122" s="264">
        <v>35.582483402809942</v>
      </c>
      <c r="U122" s="264">
        <v>35.697726993339067</v>
      </c>
      <c r="V122" s="264">
        <v>36.863</v>
      </c>
      <c r="W122" s="296">
        <v>37.496836323023267</v>
      </c>
      <c r="X122" s="264">
        <v>37.590438845711333</v>
      </c>
      <c r="Y122" s="361"/>
      <c r="AA122" s="296">
        <v>37.572051312318017</v>
      </c>
      <c r="AB122" s="361"/>
      <c r="AC122" s="296">
        <v>37.496836323023267</v>
      </c>
    </row>
    <row r="123" spans="1:29" ht="15">
      <c r="B123" s="133" t="s">
        <v>183</v>
      </c>
      <c r="C123" s="134"/>
      <c r="D123" s="135"/>
      <c r="E123" s="135"/>
      <c r="F123" s="135"/>
      <c r="G123" s="199"/>
      <c r="H123" s="135"/>
      <c r="I123" s="135"/>
      <c r="J123" s="135"/>
      <c r="K123" s="199"/>
      <c r="L123" s="135"/>
      <c r="M123" s="135"/>
      <c r="N123" s="135"/>
      <c r="O123" s="199"/>
      <c r="P123" s="135"/>
      <c r="Q123" s="135"/>
      <c r="R123" s="135"/>
      <c r="S123" s="199"/>
      <c r="T123" s="135"/>
      <c r="U123" s="135"/>
      <c r="V123" s="135"/>
      <c r="W123" s="199"/>
      <c r="X123" s="135"/>
      <c r="Y123" s="361"/>
      <c r="AA123" s="199"/>
      <c r="AB123" s="361"/>
      <c r="AC123" s="199"/>
    </row>
    <row r="124" spans="1:29" ht="15">
      <c r="B124" s="114" t="s">
        <v>183</v>
      </c>
      <c r="C124" s="115" t="s">
        <v>198</v>
      </c>
      <c r="D124" s="259">
        <v>75721.146856973515</v>
      </c>
      <c r="E124" s="259">
        <v>156282.93409786499</v>
      </c>
      <c r="F124" s="259">
        <v>254373.26121662019</v>
      </c>
      <c r="G124" s="297">
        <v>352532.05231017742</v>
      </c>
      <c r="H124" s="259">
        <v>90272.922296624834</v>
      </c>
      <c r="I124" s="259">
        <v>176147.31611906021</v>
      </c>
      <c r="J124" s="259">
        <v>268329.30720901483</v>
      </c>
      <c r="K124" s="297">
        <v>359435.43351624429</v>
      </c>
      <c r="L124" s="259">
        <v>76706.664380699323</v>
      </c>
      <c r="M124" s="259">
        <v>158943.99785292905</v>
      </c>
      <c r="N124" s="259">
        <v>255010.04607572051</v>
      </c>
      <c r="O124" s="260">
        <v>351754.02084428607</v>
      </c>
      <c r="P124" s="259">
        <v>81263.605034968932</v>
      </c>
      <c r="Q124" s="259">
        <v>168445.3256337544</v>
      </c>
      <c r="R124" s="259">
        <v>260279.27411406575</v>
      </c>
      <c r="S124" s="260">
        <v>354456.91261537338</v>
      </c>
      <c r="T124" s="259">
        <v>85099.509258932347</v>
      </c>
      <c r="U124" s="259">
        <v>185963.16440395545</v>
      </c>
      <c r="V124" s="259">
        <v>296922.0281855085</v>
      </c>
      <c r="W124" s="260">
        <v>411720.20991978986</v>
      </c>
      <c r="X124" s="259">
        <v>92166.027249999999</v>
      </c>
      <c r="Y124" s="361"/>
      <c r="AA124" s="260">
        <v>354456.91261537338</v>
      </c>
      <c r="AB124" s="361"/>
      <c r="AC124" s="260">
        <v>411720.20991978986</v>
      </c>
    </row>
    <row r="125" spans="1:29" ht="15">
      <c r="B125" s="399" t="s">
        <v>386</v>
      </c>
      <c r="C125" s="400"/>
      <c r="D125" s="399">
        <v>0.37654301583487138</v>
      </c>
      <c r="E125" s="399">
        <v>0.37325764541553297</v>
      </c>
      <c r="F125" s="399">
        <v>0.36156690196174862</v>
      </c>
      <c r="G125" s="399">
        <v>0.3603492089423096</v>
      </c>
      <c r="H125" s="399">
        <v>0.40834621348441991</v>
      </c>
      <c r="I125" s="399">
        <v>0.40798483726930213</v>
      </c>
      <c r="J125" s="399">
        <v>0.38688664753788538</v>
      </c>
      <c r="K125" s="399">
        <v>0.36065479085940066</v>
      </c>
      <c r="L125" s="399">
        <v>0.34808172346729088</v>
      </c>
      <c r="M125" s="399">
        <v>0.38159220207216765</v>
      </c>
      <c r="N125" s="399">
        <v>0.37647632670418124</v>
      </c>
      <c r="O125" s="399">
        <v>0.37450683097119891</v>
      </c>
      <c r="P125" s="399">
        <v>0.5097980928960939</v>
      </c>
      <c r="Q125" s="399">
        <v>0.50693600245014869</v>
      </c>
      <c r="R125" s="399">
        <v>0.47941354792962299</v>
      </c>
      <c r="S125" s="399">
        <v>0.46030649158053327</v>
      </c>
      <c r="T125" s="399">
        <v>0.50181252949490585</v>
      </c>
      <c r="U125" s="399">
        <v>0.46558843670740624</v>
      </c>
      <c r="V125" s="399">
        <v>0.44624340204633806</v>
      </c>
      <c r="W125" s="399">
        <v>0.44009611292897222</v>
      </c>
      <c r="X125" s="399">
        <v>0.49346957178302375</v>
      </c>
      <c r="Y125" s="399"/>
      <c r="Z125" s="401"/>
      <c r="AA125" s="399">
        <v>0.46030649158053327</v>
      </c>
      <c r="AB125" s="399"/>
      <c r="AC125" s="399">
        <v>0.44009611292897222</v>
      </c>
    </row>
    <row r="127" spans="1:29">
      <c r="B127" s="339" t="s">
        <v>352</v>
      </c>
    </row>
    <row r="130" spans="2:2">
      <c r="B130" s="3"/>
    </row>
  </sheetData>
  <mergeCells count="1">
    <mergeCell ref="AA4:AC4"/>
  </mergeCells>
  <pageMargins left="0.7" right="0.7" top="0.75" bottom="0.75" header="0.3" footer="0.3"/>
  <pageSetup paperSize="9" scale="20" orientation="portrait" horizontalDpi="200"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2BAA-B655-41A3-9DBF-104E7BECD326}">
  <dimension ref="B1:W95"/>
  <sheetViews>
    <sheetView showGridLines="0" view="pageBreakPreview" zoomScale="70" zoomScaleNormal="70" zoomScaleSheetLayoutView="70" workbookViewId="0">
      <pane xSplit="2" ySplit="5" topLeftCell="L6" activePane="bottomRight" state="frozen"/>
      <selection pane="topRight" activeCell="C1" sqref="C1"/>
      <selection pane="bottomLeft" activeCell="A6" sqref="A6"/>
      <selection pane="bottomRight" activeCell="W69" sqref="W69"/>
    </sheetView>
  </sheetViews>
  <sheetFormatPr baseColWidth="10" defaultRowHeight="14.5" outlineLevelCol="1"/>
  <cols>
    <col min="1" max="1" width="3.54296875" customWidth="1"/>
    <col min="2" max="2" width="35.26953125" bestFit="1" customWidth="1"/>
    <col min="3" max="5" width="10.90625" outlineLevel="1"/>
    <col min="7" max="9" width="10.90625" outlineLevel="1"/>
    <col min="11" max="13" width="10.90625" outlineLevel="1"/>
    <col min="15" max="17" width="11.08984375" bestFit="1" customWidth="1" outlineLevel="1"/>
    <col min="19" max="21" width="11.08984375" bestFit="1" customWidth="1" outlineLevel="1"/>
    <col min="23" max="23" width="11.08984375" bestFit="1" customWidth="1" outlineLevel="1"/>
  </cols>
  <sheetData>
    <row r="1" spans="2:23">
      <c r="F1" s="285"/>
      <c r="J1" s="285"/>
      <c r="M1" s="286"/>
      <c r="N1" s="285"/>
      <c r="O1" s="286"/>
      <c r="P1" s="286"/>
      <c r="Q1" s="286"/>
      <c r="R1" s="285"/>
      <c r="S1" s="286"/>
      <c r="T1" s="286"/>
      <c r="U1" s="286"/>
      <c r="V1" s="285"/>
      <c r="W1" s="286"/>
    </row>
    <row r="2" spans="2:23">
      <c r="F2" s="285"/>
      <c r="J2" s="285"/>
      <c r="N2" s="285"/>
      <c r="R2" s="285"/>
      <c r="V2" s="285"/>
    </row>
    <row r="3" spans="2:23">
      <c r="F3" s="285"/>
      <c r="J3" s="285"/>
      <c r="N3" s="285"/>
      <c r="R3" s="285"/>
      <c r="V3" s="285"/>
    </row>
    <row r="5" spans="2:23" ht="15.5" thickBot="1">
      <c r="B5" s="50"/>
      <c r="C5" s="189" t="s">
        <v>302</v>
      </c>
      <c r="D5" s="189" t="s">
        <v>303</v>
      </c>
      <c r="E5" s="189" t="s">
        <v>304</v>
      </c>
      <c r="F5" s="190">
        <v>2021</v>
      </c>
      <c r="G5" s="189" t="s">
        <v>226</v>
      </c>
      <c r="H5" s="189" t="s">
        <v>227</v>
      </c>
      <c r="I5" s="189" t="s">
        <v>228</v>
      </c>
      <c r="J5" s="190">
        <v>2022</v>
      </c>
      <c r="K5" s="155" t="s">
        <v>223</v>
      </c>
      <c r="L5" s="155" t="s">
        <v>224</v>
      </c>
      <c r="M5" s="155" t="s">
        <v>225</v>
      </c>
      <c r="N5" s="190">
        <v>2023</v>
      </c>
      <c r="O5" s="155" t="s">
        <v>321</v>
      </c>
      <c r="P5" s="155" t="s">
        <v>327</v>
      </c>
      <c r="Q5" s="155" t="s">
        <v>335</v>
      </c>
      <c r="R5" s="190">
        <v>2024</v>
      </c>
      <c r="S5" s="155" t="s">
        <v>342</v>
      </c>
      <c r="T5" s="155" t="s">
        <v>343</v>
      </c>
      <c r="U5" s="155" t="s">
        <v>344</v>
      </c>
      <c r="V5" s="190">
        <v>2025</v>
      </c>
      <c r="W5" s="155" t="s">
        <v>404</v>
      </c>
    </row>
    <row r="7" spans="2:23" ht="21.5">
      <c r="B7" s="80" t="s">
        <v>229</v>
      </c>
      <c r="C7" s="156"/>
      <c r="D7" s="156"/>
      <c r="E7" s="156"/>
      <c r="F7" s="204"/>
      <c r="G7" s="156"/>
      <c r="H7" s="156"/>
      <c r="I7" s="156"/>
      <c r="J7" s="204"/>
      <c r="K7" s="156"/>
      <c r="L7" s="156"/>
      <c r="M7" s="156"/>
      <c r="N7" s="204"/>
      <c r="O7" s="156"/>
      <c r="P7" s="156"/>
      <c r="Q7" s="156"/>
      <c r="R7" s="204"/>
      <c r="S7" s="156"/>
      <c r="T7" s="156"/>
      <c r="U7" s="156"/>
      <c r="V7" s="204"/>
      <c r="W7" s="156"/>
    </row>
    <row r="8" spans="2:23" ht="15.5" thickBot="1">
      <c r="B8" s="50" t="s">
        <v>124</v>
      </c>
      <c r="C8" s="189" t="s">
        <v>330</v>
      </c>
      <c r="D8" s="189" t="s">
        <v>332</v>
      </c>
      <c r="E8" s="189" t="s">
        <v>331</v>
      </c>
      <c r="F8" s="190">
        <v>2021</v>
      </c>
      <c r="G8" s="189" t="s">
        <v>226</v>
      </c>
      <c r="H8" s="189" t="s">
        <v>227</v>
      </c>
      <c r="I8" s="189" t="s">
        <v>228</v>
      </c>
      <c r="J8" s="190">
        <v>2022</v>
      </c>
      <c r="K8" s="155" t="s">
        <v>223</v>
      </c>
      <c r="L8" s="155" t="s">
        <v>224</v>
      </c>
      <c r="M8" s="155" t="s">
        <v>225</v>
      </c>
      <c r="N8" s="190">
        <v>2023</v>
      </c>
      <c r="O8" s="155" t="s">
        <v>321</v>
      </c>
      <c r="P8" s="155" t="s">
        <v>327</v>
      </c>
      <c r="Q8" s="155" t="s">
        <v>335</v>
      </c>
      <c r="R8" s="190">
        <v>2024</v>
      </c>
      <c r="S8" s="155" t="s">
        <v>342</v>
      </c>
      <c r="T8" s="155" t="s">
        <v>343</v>
      </c>
      <c r="U8" s="155" t="s">
        <v>344</v>
      </c>
      <c r="V8" s="190">
        <v>2025</v>
      </c>
      <c r="W8" s="155" t="s">
        <v>404</v>
      </c>
    </row>
    <row r="9" spans="2:23" ht="15">
      <c r="B9" s="39" t="s">
        <v>234</v>
      </c>
      <c r="C9" s="75">
        <v>25236.162908074024</v>
      </c>
      <c r="D9" s="75">
        <v>96744</v>
      </c>
      <c r="E9" s="75">
        <v>143347.06890467624</v>
      </c>
      <c r="F9" s="205">
        <v>206540</v>
      </c>
      <c r="G9" s="75">
        <v>7798</v>
      </c>
      <c r="H9" s="75">
        <v>28038</v>
      </c>
      <c r="I9" s="75">
        <v>95311</v>
      </c>
      <c r="J9" s="205">
        <v>181891</v>
      </c>
      <c r="K9" s="75">
        <v>47496</v>
      </c>
      <c r="L9" s="75">
        <v>154295</v>
      </c>
      <c r="M9" s="75">
        <v>277709</v>
      </c>
      <c r="N9" s="205">
        <v>416165</v>
      </c>
      <c r="O9" s="75">
        <v>63141</v>
      </c>
      <c r="P9" s="75">
        <v>153504</v>
      </c>
      <c r="Q9" s="75">
        <v>289127</v>
      </c>
      <c r="R9" s="205">
        <v>390751</v>
      </c>
      <c r="S9" s="75">
        <v>36064</v>
      </c>
      <c r="T9" s="75">
        <v>126756</v>
      </c>
      <c r="U9" s="75">
        <v>208693.073</v>
      </c>
      <c r="V9" s="205">
        <v>266086.79071186</v>
      </c>
      <c r="W9" s="75">
        <v>13748</v>
      </c>
    </row>
    <row r="10" spans="2:23" ht="15">
      <c r="B10" s="41" t="s">
        <v>235</v>
      </c>
      <c r="C10" s="76">
        <v>43362</v>
      </c>
      <c r="D10" s="76">
        <v>108281</v>
      </c>
      <c r="E10" s="76">
        <v>191704</v>
      </c>
      <c r="F10" s="206">
        <v>271543</v>
      </c>
      <c r="G10" s="76">
        <v>56843</v>
      </c>
      <c r="H10" s="76">
        <v>185880</v>
      </c>
      <c r="I10" s="76">
        <v>269344</v>
      </c>
      <c r="J10" s="206">
        <v>371722</v>
      </c>
      <c r="K10" s="76">
        <v>42317</v>
      </c>
      <c r="L10" s="76">
        <v>103460</v>
      </c>
      <c r="M10" s="76">
        <v>154365</v>
      </c>
      <c r="N10" s="206">
        <v>233294</v>
      </c>
      <c r="O10" s="76">
        <v>32705</v>
      </c>
      <c r="P10" s="76">
        <v>100306</v>
      </c>
      <c r="Q10" s="76">
        <v>179169</v>
      </c>
      <c r="R10" s="206">
        <v>242854</v>
      </c>
      <c r="S10" s="76">
        <v>74909</v>
      </c>
      <c r="T10" s="76">
        <v>152895</v>
      </c>
      <c r="U10" s="76">
        <v>192868</v>
      </c>
      <c r="V10" s="206">
        <v>309543</v>
      </c>
      <c r="W10" s="76">
        <v>87657</v>
      </c>
    </row>
    <row r="11" spans="2:23" ht="15">
      <c r="B11" s="210" t="s">
        <v>167</v>
      </c>
      <c r="C11" s="211">
        <v>22896</v>
      </c>
      <c r="D11" s="211">
        <v>54558</v>
      </c>
      <c r="E11" s="211">
        <v>87615</v>
      </c>
      <c r="F11" s="212">
        <v>109994</v>
      </c>
      <c r="G11" s="211">
        <v>15867</v>
      </c>
      <c r="H11" s="211">
        <v>80876</v>
      </c>
      <c r="I11" s="211">
        <v>88006</v>
      </c>
      <c r="J11" s="212">
        <v>104418</v>
      </c>
      <c r="K11" s="211">
        <v>4627</v>
      </c>
      <c r="L11" s="211">
        <v>19933</v>
      </c>
      <c r="M11" s="211">
        <v>49588</v>
      </c>
      <c r="N11" s="212">
        <v>98875</v>
      </c>
      <c r="O11" s="211">
        <v>19343</v>
      </c>
      <c r="P11" s="211">
        <v>63288</v>
      </c>
      <c r="Q11" s="211">
        <v>120994</v>
      </c>
      <c r="R11" s="212">
        <v>162466</v>
      </c>
      <c r="S11" s="211">
        <v>61357</v>
      </c>
      <c r="T11" s="211">
        <v>113763</v>
      </c>
      <c r="U11" s="211">
        <v>139864</v>
      </c>
      <c r="V11" s="212">
        <v>233116</v>
      </c>
      <c r="W11" s="211">
        <v>70589</v>
      </c>
    </row>
    <row r="12" spans="2:23" ht="15">
      <c r="B12" s="210" t="s">
        <v>166</v>
      </c>
      <c r="C12" s="211">
        <v>20466</v>
      </c>
      <c r="D12" s="211">
        <v>53723</v>
      </c>
      <c r="E12" s="211">
        <v>104089</v>
      </c>
      <c r="F12" s="212">
        <v>161549</v>
      </c>
      <c r="G12" s="211">
        <v>40976</v>
      </c>
      <c r="H12" s="211">
        <v>105004</v>
      </c>
      <c r="I12" s="211">
        <v>181338</v>
      </c>
      <c r="J12" s="212">
        <v>267304</v>
      </c>
      <c r="K12" s="211">
        <v>37690</v>
      </c>
      <c r="L12" s="211">
        <v>83527</v>
      </c>
      <c r="M12" s="211">
        <v>104777</v>
      </c>
      <c r="N12" s="212">
        <v>134419</v>
      </c>
      <c r="O12" s="211">
        <v>13362</v>
      </c>
      <c r="P12" s="211">
        <v>37018</v>
      </c>
      <c r="Q12" s="211">
        <v>58175</v>
      </c>
      <c r="R12" s="212">
        <v>80388</v>
      </c>
      <c r="S12" s="211">
        <v>13552</v>
      </c>
      <c r="T12" s="211">
        <v>39132</v>
      </c>
      <c r="U12" s="211">
        <v>53004</v>
      </c>
      <c r="V12" s="212">
        <v>76427</v>
      </c>
      <c r="W12" s="211">
        <v>17068</v>
      </c>
    </row>
    <row r="13" spans="2:23" ht="15">
      <c r="B13" s="41" t="s">
        <v>236</v>
      </c>
      <c r="C13" s="76">
        <v>3619</v>
      </c>
      <c r="D13" s="76">
        <v>14903</v>
      </c>
      <c r="E13" s="76">
        <v>33697</v>
      </c>
      <c r="F13" s="206">
        <v>43212</v>
      </c>
      <c r="G13" s="76">
        <v>1680</v>
      </c>
      <c r="H13" s="76">
        <v>11236.15679406418</v>
      </c>
      <c r="I13" s="76">
        <v>22287.842514462187</v>
      </c>
      <c r="J13" s="206">
        <v>29681</v>
      </c>
      <c r="K13" s="76">
        <v>2535</v>
      </c>
      <c r="L13" s="76">
        <v>11490</v>
      </c>
      <c r="M13" s="76">
        <v>23166</v>
      </c>
      <c r="N13" s="206">
        <v>31954</v>
      </c>
      <c r="O13" s="76">
        <v>2253</v>
      </c>
      <c r="P13" s="76">
        <v>10885</v>
      </c>
      <c r="Q13" s="76">
        <v>20390</v>
      </c>
      <c r="R13" s="206">
        <v>30485</v>
      </c>
      <c r="S13" s="76">
        <v>2227</v>
      </c>
      <c r="T13" s="76">
        <v>11557</v>
      </c>
      <c r="U13" s="76">
        <v>22851</v>
      </c>
      <c r="V13" s="206">
        <v>33982</v>
      </c>
      <c r="W13" s="76">
        <v>6135</v>
      </c>
    </row>
    <row r="14" spans="2:23" ht="15">
      <c r="B14" s="41" t="s">
        <v>231</v>
      </c>
      <c r="C14" s="76">
        <v>432.61444978134017</v>
      </c>
      <c r="D14" s="76">
        <v>597.84013205605777</v>
      </c>
      <c r="E14" s="76">
        <v>2463.7397233134498</v>
      </c>
      <c r="F14" s="206">
        <v>3670</v>
      </c>
      <c r="G14" s="76">
        <v>1941</v>
      </c>
      <c r="H14" s="76">
        <v>7094</v>
      </c>
      <c r="I14" s="76">
        <v>8264</v>
      </c>
      <c r="J14" s="206">
        <v>9706</v>
      </c>
      <c r="K14" s="76">
        <v>2345</v>
      </c>
      <c r="L14" s="76">
        <v>4515</v>
      </c>
      <c r="M14" s="76">
        <v>6071</v>
      </c>
      <c r="N14" s="206">
        <v>8435</v>
      </c>
      <c r="O14" s="76">
        <v>1656</v>
      </c>
      <c r="P14" s="76">
        <v>4009</v>
      </c>
      <c r="Q14" s="76">
        <v>6048</v>
      </c>
      <c r="R14" s="206">
        <v>8513</v>
      </c>
      <c r="S14" s="76">
        <v>1315</v>
      </c>
      <c r="T14" s="76">
        <v>4027</v>
      </c>
      <c r="U14" s="76">
        <v>5358</v>
      </c>
      <c r="V14" s="206">
        <v>6156</v>
      </c>
      <c r="W14" s="76">
        <v>1067</v>
      </c>
    </row>
    <row r="15" spans="2:23" ht="15">
      <c r="B15" s="41" t="s">
        <v>158</v>
      </c>
      <c r="C15" s="76">
        <v>0</v>
      </c>
      <c r="D15" s="76">
        <v>0</v>
      </c>
      <c r="E15" s="76">
        <v>0</v>
      </c>
      <c r="F15" s="206">
        <v>0</v>
      </c>
      <c r="G15" s="76">
        <v>0</v>
      </c>
      <c r="H15" s="76">
        <v>0</v>
      </c>
      <c r="I15" s="76">
        <v>0</v>
      </c>
      <c r="J15" s="206">
        <v>0</v>
      </c>
      <c r="K15" s="76">
        <v>25</v>
      </c>
      <c r="L15" s="76">
        <v>164</v>
      </c>
      <c r="M15" s="76">
        <v>184</v>
      </c>
      <c r="N15" s="206">
        <v>477</v>
      </c>
      <c r="O15" s="76">
        <v>67</v>
      </c>
      <c r="P15" s="76">
        <v>485</v>
      </c>
      <c r="Q15" s="76">
        <v>557</v>
      </c>
      <c r="R15" s="206">
        <v>558</v>
      </c>
      <c r="S15" s="76">
        <v>5</v>
      </c>
      <c r="T15" s="76">
        <v>202</v>
      </c>
      <c r="U15" s="76">
        <v>342</v>
      </c>
      <c r="V15" s="206">
        <v>348</v>
      </c>
      <c r="W15" s="76">
        <v>0</v>
      </c>
    </row>
    <row r="16" spans="2:23" ht="15">
      <c r="B16" s="47" t="s">
        <v>8</v>
      </c>
      <c r="C16" s="81">
        <v>72217.162908074024</v>
      </c>
      <c r="D16" s="81">
        <v>219928</v>
      </c>
      <c r="E16" s="81">
        <v>368748.06890467624</v>
      </c>
      <c r="F16" s="207">
        <v>524965</v>
      </c>
      <c r="G16" s="81">
        <v>68262</v>
      </c>
      <c r="H16" s="81">
        <v>232248.15679406418</v>
      </c>
      <c r="I16" s="81">
        <v>395206.84251446219</v>
      </c>
      <c r="J16" s="207">
        <v>593000</v>
      </c>
      <c r="K16" s="81">
        <v>94718</v>
      </c>
      <c r="L16" s="81">
        <v>273924</v>
      </c>
      <c r="M16" s="81">
        <v>461495</v>
      </c>
      <c r="N16" s="207">
        <v>690325</v>
      </c>
      <c r="O16" s="81">
        <v>99822</v>
      </c>
      <c r="P16" s="81">
        <v>269189</v>
      </c>
      <c r="Q16" s="81">
        <v>495291</v>
      </c>
      <c r="R16" s="207">
        <v>673161</v>
      </c>
      <c r="S16" s="81">
        <v>114520</v>
      </c>
      <c r="T16" s="81">
        <v>295437</v>
      </c>
      <c r="U16" s="81">
        <v>430112.07299999997</v>
      </c>
      <c r="V16" s="207">
        <v>616115.79071185994</v>
      </c>
      <c r="W16" s="81">
        <v>108607</v>
      </c>
    </row>
    <row r="17" spans="2:23" ht="15">
      <c r="B17" s="41" t="s">
        <v>232</v>
      </c>
      <c r="C17" s="76">
        <v>2537</v>
      </c>
      <c r="D17" s="76">
        <v>9174</v>
      </c>
      <c r="E17" s="76">
        <v>9174</v>
      </c>
      <c r="F17" s="206">
        <v>9174</v>
      </c>
      <c r="G17" s="76">
        <v>4563</v>
      </c>
      <c r="H17" s="76">
        <v>10530</v>
      </c>
      <c r="I17" s="76">
        <v>10530</v>
      </c>
      <c r="J17" s="206">
        <v>10530</v>
      </c>
      <c r="K17" s="76">
        <v>1968</v>
      </c>
      <c r="L17" s="76">
        <v>7210</v>
      </c>
      <c r="M17" s="76">
        <v>9906</v>
      </c>
      <c r="N17" s="206">
        <v>9959</v>
      </c>
      <c r="O17" s="76">
        <v>3572</v>
      </c>
      <c r="P17" s="76">
        <v>5947</v>
      </c>
      <c r="Q17" s="76">
        <v>6447</v>
      </c>
      <c r="R17" s="206">
        <v>6447</v>
      </c>
      <c r="S17" s="76">
        <v>4353</v>
      </c>
      <c r="T17" s="76">
        <v>6243</v>
      </c>
      <c r="U17" s="76">
        <v>8436</v>
      </c>
      <c r="V17" s="206">
        <v>8483</v>
      </c>
      <c r="W17" s="76">
        <v>3050</v>
      </c>
    </row>
    <row r="18" spans="2:23" ht="15">
      <c r="B18" s="47" t="s">
        <v>233</v>
      </c>
      <c r="C18" s="81">
        <v>74754.162908074024</v>
      </c>
      <c r="D18" s="81">
        <v>229102</v>
      </c>
      <c r="E18" s="81">
        <v>377922.06890467624</v>
      </c>
      <c r="F18" s="207">
        <v>534139</v>
      </c>
      <c r="G18" s="81">
        <v>72825</v>
      </c>
      <c r="H18" s="81">
        <v>242778.15679406418</v>
      </c>
      <c r="I18" s="81">
        <v>405736.84251446219</v>
      </c>
      <c r="J18" s="207">
        <v>603530</v>
      </c>
      <c r="K18" s="81">
        <v>96686</v>
      </c>
      <c r="L18" s="81">
        <v>281134</v>
      </c>
      <c r="M18" s="81">
        <v>471401</v>
      </c>
      <c r="N18" s="207">
        <v>700284</v>
      </c>
      <c r="O18" s="81">
        <v>103394</v>
      </c>
      <c r="P18" s="81">
        <v>275136</v>
      </c>
      <c r="Q18" s="81">
        <v>501738</v>
      </c>
      <c r="R18" s="207">
        <v>679608</v>
      </c>
      <c r="S18" s="81">
        <v>118873</v>
      </c>
      <c r="T18" s="81">
        <v>301680</v>
      </c>
      <c r="U18" s="81">
        <v>438548.07299999997</v>
      </c>
      <c r="V18" s="207">
        <v>624598.79071185994</v>
      </c>
      <c r="W18" s="81">
        <v>111657</v>
      </c>
    </row>
    <row r="19" spans="2:23">
      <c r="B19" s="294" t="s">
        <v>333</v>
      </c>
    </row>
    <row r="20" spans="2:23" ht="21.5">
      <c r="B20" s="80" t="s">
        <v>229</v>
      </c>
      <c r="C20" s="156"/>
      <c r="D20" s="156"/>
      <c r="E20" s="156"/>
      <c r="F20" s="204"/>
      <c r="G20" s="156"/>
      <c r="H20" s="156"/>
      <c r="I20" s="156"/>
      <c r="J20" s="204"/>
      <c r="K20" s="156"/>
      <c r="L20" s="156"/>
      <c r="M20" s="156"/>
      <c r="N20" s="204"/>
      <c r="O20" s="156"/>
      <c r="P20" s="156"/>
      <c r="Q20" s="156"/>
      <c r="R20" s="204"/>
      <c r="S20" s="156"/>
      <c r="T20" s="156"/>
      <c r="U20" s="156"/>
      <c r="V20" s="204"/>
      <c r="W20" s="156"/>
    </row>
    <row r="21" spans="2:23" ht="15.5" thickBot="1">
      <c r="B21" s="50" t="s">
        <v>237</v>
      </c>
      <c r="C21" s="189" t="s">
        <v>302</v>
      </c>
      <c r="D21" s="189" t="s">
        <v>303</v>
      </c>
      <c r="E21" s="189" t="s">
        <v>304</v>
      </c>
      <c r="F21" s="190">
        <v>2021</v>
      </c>
      <c r="G21" s="189" t="s">
        <v>226</v>
      </c>
      <c r="H21" s="189" t="s">
        <v>227</v>
      </c>
      <c r="I21" s="189" t="s">
        <v>228</v>
      </c>
      <c r="J21" s="190">
        <v>2022</v>
      </c>
      <c r="K21" s="155" t="s">
        <v>223</v>
      </c>
      <c r="L21" s="155" t="s">
        <v>224</v>
      </c>
      <c r="M21" s="155" t="s">
        <v>225</v>
      </c>
      <c r="N21" s="190">
        <v>2023</v>
      </c>
      <c r="O21" s="155" t="s">
        <v>321</v>
      </c>
      <c r="P21" s="155" t="s">
        <v>327</v>
      </c>
      <c r="Q21" s="155" t="s">
        <v>335</v>
      </c>
      <c r="R21" s="190">
        <v>2024</v>
      </c>
      <c r="S21" s="155" t="s">
        <v>342</v>
      </c>
      <c r="T21" s="155" t="s">
        <v>343</v>
      </c>
      <c r="U21" s="155" t="s">
        <v>344</v>
      </c>
      <c r="V21" s="190">
        <v>2025</v>
      </c>
      <c r="W21" s="155" t="s">
        <v>404</v>
      </c>
    </row>
    <row r="22" spans="2:23" ht="15">
      <c r="B22" s="39" t="s">
        <v>238</v>
      </c>
      <c r="C22" s="75">
        <v>62724.216955366996</v>
      </c>
      <c r="D22" s="75">
        <v>260459.49583933203</v>
      </c>
      <c r="E22" s="75">
        <v>383333.32385658909</v>
      </c>
      <c r="F22" s="205">
        <v>537502.4949287721</v>
      </c>
      <c r="G22" s="75">
        <v>17248.171207499992</v>
      </c>
      <c r="H22" s="75">
        <v>62992.415360006977</v>
      </c>
      <c r="I22" s="75">
        <v>224197.52323019903</v>
      </c>
      <c r="J22" s="205">
        <v>430622.83973013191</v>
      </c>
      <c r="K22" s="75">
        <v>106249.2</v>
      </c>
      <c r="L22" s="75">
        <v>316710.59000000003</v>
      </c>
      <c r="M22" s="75">
        <v>546045.1</v>
      </c>
      <c r="N22" s="205">
        <v>796297.59000000008</v>
      </c>
      <c r="O22" s="75">
        <v>120128.20999999999</v>
      </c>
      <c r="P22" s="75">
        <v>321495.19000000006</v>
      </c>
      <c r="Q22" s="75">
        <v>631728.26</v>
      </c>
      <c r="R22" s="205">
        <v>845807.42</v>
      </c>
      <c r="S22" s="75">
        <v>77003.929999999993</v>
      </c>
      <c r="T22" s="75">
        <v>290107.16000000003</v>
      </c>
      <c r="U22" s="75">
        <v>500720.58000000007</v>
      </c>
      <c r="V22" s="205">
        <v>655227.47</v>
      </c>
      <c r="W22" s="75">
        <v>40193.08</v>
      </c>
    </row>
    <row r="23" spans="2:23" ht="15">
      <c r="B23" s="41" t="s">
        <v>230</v>
      </c>
      <c r="C23" s="76">
        <v>97110.815999999992</v>
      </c>
      <c r="D23" s="76">
        <v>221170.66599743292</v>
      </c>
      <c r="E23" s="76">
        <v>354248.63800030795</v>
      </c>
      <c r="F23" s="206">
        <v>473570.08099999989</v>
      </c>
      <c r="G23" s="76">
        <v>85593.917000000074</v>
      </c>
      <c r="H23" s="76">
        <v>257928.13900000005</v>
      </c>
      <c r="I23" s="76">
        <v>385190.91300000006</v>
      </c>
      <c r="J23" s="206">
        <v>552171</v>
      </c>
      <c r="K23" s="76">
        <v>70701.87</v>
      </c>
      <c r="L23" s="76">
        <v>168663.88</v>
      </c>
      <c r="M23" s="76">
        <v>278746</v>
      </c>
      <c r="N23" s="206">
        <v>460721.11</v>
      </c>
      <c r="O23" s="76">
        <v>78510.63</v>
      </c>
      <c r="P23" s="76">
        <v>225442.69</v>
      </c>
      <c r="Q23" s="76">
        <v>403311.42999999993</v>
      </c>
      <c r="R23" s="206">
        <v>550321.94999999995</v>
      </c>
      <c r="S23" s="76">
        <v>161608.93</v>
      </c>
      <c r="T23" s="76">
        <v>328125.52</v>
      </c>
      <c r="U23" s="76">
        <v>411292.67000000004</v>
      </c>
      <c r="V23" s="206">
        <v>642025.10000000009</v>
      </c>
      <c r="W23" s="76">
        <v>160550.02000000002</v>
      </c>
    </row>
    <row r="24" spans="2:23" ht="15">
      <c r="B24" s="210" t="s">
        <v>239</v>
      </c>
      <c r="C24" s="211">
        <v>52200.861999999979</v>
      </c>
      <c r="D24" s="211">
        <v>118437.16899999994</v>
      </c>
      <c r="E24" s="211">
        <v>175084.95799999993</v>
      </c>
      <c r="F24" s="212">
        <v>212695.46399999992</v>
      </c>
      <c r="G24" s="211">
        <v>26084.056000000055</v>
      </c>
      <c r="H24" s="211">
        <v>116705.17900000006</v>
      </c>
      <c r="I24" s="211">
        <v>129035.36200000005</v>
      </c>
      <c r="J24" s="212">
        <v>162313</v>
      </c>
      <c r="K24" s="211">
        <v>9430.0400000000009</v>
      </c>
      <c r="L24" s="211">
        <v>37050.28</v>
      </c>
      <c r="M24" s="211">
        <v>105243.75</v>
      </c>
      <c r="N24" s="212">
        <v>228941.42</v>
      </c>
      <c r="O24" s="211">
        <v>48052.33</v>
      </c>
      <c r="P24" s="211">
        <v>146149.76000000001</v>
      </c>
      <c r="Q24" s="211">
        <v>281036.21999999997</v>
      </c>
      <c r="R24" s="212">
        <v>381982.24</v>
      </c>
      <c r="S24" s="211">
        <v>135203.93</v>
      </c>
      <c r="T24" s="211">
        <v>252223.02000000002</v>
      </c>
      <c r="U24" s="211">
        <v>308951.19000000006</v>
      </c>
      <c r="V24" s="212">
        <v>498623.68000000005</v>
      </c>
      <c r="W24" s="211">
        <v>132845.96000000002</v>
      </c>
    </row>
    <row r="25" spans="2:23" ht="15">
      <c r="B25" s="210" t="s">
        <v>240</v>
      </c>
      <c r="C25" s="211">
        <v>44909.954000000005</v>
      </c>
      <c r="D25" s="211">
        <v>102733.49699743299</v>
      </c>
      <c r="E25" s="211">
        <v>179163.68000030803</v>
      </c>
      <c r="F25" s="212">
        <v>260874.617</v>
      </c>
      <c r="G25" s="211">
        <v>59509.861000000019</v>
      </c>
      <c r="H25" s="211">
        <v>141222.96</v>
      </c>
      <c r="I25" s="211">
        <v>256155.55100000004</v>
      </c>
      <c r="J25" s="212">
        <v>389858</v>
      </c>
      <c r="K25" s="211">
        <v>61271.83</v>
      </c>
      <c r="L25" s="211">
        <v>131613.6</v>
      </c>
      <c r="M25" s="211">
        <v>173502.25</v>
      </c>
      <c r="N25" s="212">
        <v>231779.69</v>
      </c>
      <c r="O25" s="211">
        <v>30458.300000000003</v>
      </c>
      <c r="P25" s="211">
        <v>79292.929999999993</v>
      </c>
      <c r="Q25" s="211">
        <v>122275.20999999999</v>
      </c>
      <c r="R25" s="212">
        <v>168339.71</v>
      </c>
      <c r="S25" s="211">
        <v>26405</v>
      </c>
      <c r="T25" s="211">
        <v>75902.5</v>
      </c>
      <c r="U25" s="211">
        <v>102341.48000000001</v>
      </c>
      <c r="V25" s="212">
        <v>143401.42000000001</v>
      </c>
      <c r="W25" s="211">
        <v>27704.06</v>
      </c>
    </row>
    <row r="26" spans="2:23" ht="15">
      <c r="B26" s="41" t="s">
        <v>241</v>
      </c>
      <c r="C26" s="76">
        <v>119512.23261138042</v>
      </c>
      <c r="D26" s="76">
        <v>396346.41361138044</v>
      </c>
      <c r="E26" s="76">
        <v>715394.06961138034</v>
      </c>
      <c r="F26" s="206">
        <v>931125.96761138039</v>
      </c>
      <c r="G26" s="76">
        <v>64854.334000000003</v>
      </c>
      <c r="H26" s="76">
        <v>268941.614</v>
      </c>
      <c r="I26" s="76">
        <v>520459.36</v>
      </c>
      <c r="J26" s="206">
        <v>706632.2030000001</v>
      </c>
      <c r="K26" s="76">
        <v>104528.14</v>
      </c>
      <c r="L26" s="76">
        <v>304235.45999999996</v>
      </c>
      <c r="M26" s="76">
        <v>593720.30000000005</v>
      </c>
      <c r="N26" s="206">
        <v>834370.51</v>
      </c>
      <c r="O26" s="76">
        <v>90949.970000000016</v>
      </c>
      <c r="P26" s="76">
        <v>352275.56</v>
      </c>
      <c r="Q26" s="76">
        <v>608729.45999999985</v>
      </c>
      <c r="R26" s="206">
        <v>844686.33999999985</v>
      </c>
      <c r="S26" s="76">
        <v>73744.34</v>
      </c>
      <c r="T26" s="76">
        <v>306333.61999999994</v>
      </c>
      <c r="U26" s="76">
        <v>578330.23</v>
      </c>
      <c r="V26" s="206">
        <v>819658.46000000008</v>
      </c>
      <c r="W26" s="76">
        <v>142114.67000000001</v>
      </c>
    </row>
    <row r="27" spans="2:23" ht="15">
      <c r="B27" s="41" t="s">
        <v>242</v>
      </c>
      <c r="C27" s="76">
        <v>102096</v>
      </c>
      <c r="D27" s="76">
        <v>112096</v>
      </c>
      <c r="E27" s="76">
        <v>367957</v>
      </c>
      <c r="F27" s="206">
        <v>503501</v>
      </c>
      <c r="G27" s="76">
        <v>134223</v>
      </c>
      <c r="H27" s="76">
        <v>386780</v>
      </c>
      <c r="I27" s="76">
        <v>456863</v>
      </c>
      <c r="J27" s="206">
        <v>550796</v>
      </c>
      <c r="K27" s="76">
        <v>146401</v>
      </c>
      <c r="L27" s="76">
        <v>256181</v>
      </c>
      <c r="M27" s="76">
        <v>323877</v>
      </c>
      <c r="N27" s="206">
        <v>443111</v>
      </c>
      <c r="O27" s="76">
        <v>88761</v>
      </c>
      <c r="P27" s="76">
        <v>240651</v>
      </c>
      <c r="Q27" s="76">
        <v>404672</v>
      </c>
      <c r="R27" s="206">
        <v>601426</v>
      </c>
      <c r="S27" s="76">
        <v>114034</v>
      </c>
      <c r="T27" s="76">
        <v>392732</v>
      </c>
      <c r="U27" s="76">
        <v>566422</v>
      </c>
      <c r="V27" s="206">
        <v>712190</v>
      </c>
      <c r="W27" s="76">
        <v>200972</v>
      </c>
    </row>
    <row r="28" spans="2:23" ht="15">
      <c r="B28" s="41" t="s">
        <v>158</v>
      </c>
      <c r="C28" s="76">
        <v>0</v>
      </c>
      <c r="D28" s="76">
        <v>0</v>
      </c>
      <c r="E28" s="76">
        <v>0</v>
      </c>
      <c r="F28" s="206">
        <v>0</v>
      </c>
      <c r="G28" s="76">
        <v>0</v>
      </c>
      <c r="H28" s="76">
        <v>0</v>
      </c>
      <c r="I28" s="76">
        <v>0</v>
      </c>
      <c r="J28" s="206">
        <v>0</v>
      </c>
      <c r="K28" s="76">
        <v>25</v>
      </c>
      <c r="L28" s="76">
        <v>180</v>
      </c>
      <c r="M28" s="76">
        <v>202</v>
      </c>
      <c r="N28" s="206">
        <v>473</v>
      </c>
      <c r="O28" s="76">
        <v>65</v>
      </c>
      <c r="P28" s="76">
        <v>486</v>
      </c>
      <c r="Q28" s="76">
        <v>560</v>
      </c>
      <c r="R28" s="206">
        <v>562</v>
      </c>
      <c r="S28" s="76">
        <v>5</v>
      </c>
      <c r="T28" s="76">
        <v>218</v>
      </c>
      <c r="U28" s="76">
        <v>360</v>
      </c>
      <c r="V28" s="206">
        <v>366</v>
      </c>
      <c r="W28" s="76">
        <v>0</v>
      </c>
    </row>
    <row r="29" spans="2:23" ht="15">
      <c r="B29" s="47"/>
      <c r="C29" s="81"/>
      <c r="D29" s="81"/>
      <c r="E29" s="81"/>
      <c r="F29" s="207"/>
      <c r="G29" s="81"/>
      <c r="H29" s="81"/>
      <c r="I29" s="81"/>
      <c r="J29" s="207"/>
      <c r="K29" s="81"/>
      <c r="L29" s="81"/>
      <c r="M29" s="81"/>
      <c r="N29" s="207"/>
      <c r="O29" s="81"/>
      <c r="P29" s="81"/>
      <c r="Q29" s="81"/>
      <c r="R29" s="207"/>
      <c r="S29" s="81"/>
      <c r="T29" s="81"/>
      <c r="U29" s="81"/>
      <c r="V29" s="207"/>
      <c r="W29" s="81"/>
    </row>
    <row r="30" spans="2:23" ht="15">
      <c r="B30" s="41" t="s">
        <v>243</v>
      </c>
      <c r="C30" s="76">
        <v>8206</v>
      </c>
      <c r="D30" s="76">
        <v>23253.135999999999</v>
      </c>
      <c r="E30" s="76">
        <v>23253.135999999999</v>
      </c>
      <c r="F30" s="206">
        <v>23253.135999999999</v>
      </c>
      <c r="G30" s="76">
        <v>9020.4299999999985</v>
      </c>
      <c r="H30" s="76">
        <v>18863.517999999996</v>
      </c>
      <c r="I30" s="76">
        <v>18863.517999999996</v>
      </c>
      <c r="J30" s="206">
        <v>18863.517999999996</v>
      </c>
      <c r="K30" s="76">
        <v>3900</v>
      </c>
      <c r="L30" s="76">
        <v>17099.79</v>
      </c>
      <c r="M30" s="76">
        <v>22762.38</v>
      </c>
      <c r="N30" s="206">
        <v>23036.329999999998</v>
      </c>
      <c r="O30" s="76">
        <v>9090</v>
      </c>
      <c r="P30" s="76">
        <v>15330.36</v>
      </c>
      <c r="Q30" s="76">
        <v>16697.919999999998</v>
      </c>
      <c r="R30" s="206">
        <v>16697.919999999998</v>
      </c>
      <c r="S30" s="76">
        <v>12914.4</v>
      </c>
      <c r="T30" s="76">
        <v>18425.850000000002</v>
      </c>
      <c r="U30" s="76">
        <v>24385.170000000002</v>
      </c>
      <c r="V30" s="206">
        <v>24638.18</v>
      </c>
      <c r="W30" s="76">
        <v>8400</v>
      </c>
    </row>
    <row r="31" spans="2:23" ht="15">
      <c r="B31" s="47"/>
      <c r="C31" s="81"/>
      <c r="D31" s="81"/>
      <c r="E31" s="81"/>
      <c r="F31" s="207"/>
      <c r="G31" s="81"/>
      <c r="H31" s="81"/>
      <c r="I31" s="81"/>
      <c r="J31" s="207"/>
      <c r="K31" s="81"/>
      <c r="L31" s="81"/>
      <c r="M31" s="81"/>
      <c r="N31" s="207"/>
      <c r="O31" s="81"/>
      <c r="P31" s="81"/>
      <c r="Q31" s="81"/>
      <c r="R31" s="207"/>
      <c r="S31" s="81"/>
      <c r="T31" s="81"/>
      <c r="U31" s="81"/>
      <c r="V31" s="207"/>
      <c r="W31" s="81"/>
    </row>
    <row r="33" spans="2:23" ht="21.5">
      <c r="B33" s="80" t="s">
        <v>229</v>
      </c>
      <c r="C33" s="156"/>
      <c r="D33" s="156"/>
      <c r="E33" s="156"/>
      <c r="F33" s="204"/>
      <c r="G33" s="156"/>
      <c r="H33" s="156"/>
      <c r="I33" s="156"/>
      <c r="J33" s="204"/>
      <c r="K33" s="156"/>
      <c r="L33" s="156"/>
      <c r="M33" s="156"/>
      <c r="N33" s="204"/>
      <c r="O33" s="156"/>
      <c r="P33" s="156"/>
      <c r="Q33" s="156"/>
      <c r="R33" s="204"/>
      <c r="S33" s="156"/>
      <c r="T33" s="156"/>
      <c r="U33" s="156"/>
      <c r="V33" s="204"/>
      <c r="W33" s="156"/>
    </row>
    <row r="34" spans="2:23" ht="15.5" thickBot="1">
      <c r="B34" s="50" t="s">
        <v>244</v>
      </c>
      <c r="C34" s="189" t="s">
        <v>302</v>
      </c>
      <c r="D34" s="189" t="s">
        <v>303</v>
      </c>
      <c r="E34" s="189" t="s">
        <v>304</v>
      </c>
      <c r="F34" s="190">
        <v>2021</v>
      </c>
      <c r="G34" s="189" t="s">
        <v>226</v>
      </c>
      <c r="H34" s="189" t="s">
        <v>227</v>
      </c>
      <c r="I34" s="189" t="s">
        <v>228</v>
      </c>
      <c r="J34" s="190">
        <v>2022</v>
      </c>
      <c r="K34" s="155" t="s">
        <v>223</v>
      </c>
      <c r="L34" s="155" t="s">
        <v>224</v>
      </c>
      <c r="M34" s="155" t="s">
        <v>225</v>
      </c>
      <c r="N34" s="190">
        <v>2023</v>
      </c>
      <c r="O34" s="155" t="s">
        <v>321</v>
      </c>
      <c r="P34" s="155" t="s">
        <v>327</v>
      </c>
      <c r="Q34" s="155" t="s">
        <v>335</v>
      </c>
      <c r="R34" s="190">
        <v>2024</v>
      </c>
      <c r="S34" s="155" t="s">
        <v>342</v>
      </c>
      <c r="T34" s="155" t="s">
        <v>343</v>
      </c>
      <c r="U34" s="155" t="s">
        <v>344</v>
      </c>
      <c r="V34" s="190">
        <v>2025</v>
      </c>
      <c r="W34" s="155" t="s">
        <v>404</v>
      </c>
    </row>
    <row r="35" spans="2:23" ht="15">
      <c r="B35" s="39" t="s">
        <v>245</v>
      </c>
      <c r="C35" s="75">
        <v>402.33524040693015</v>
      </c>
      <c r="D35" s="75">
        <v>371.43587216216469</v>
      </c>
      <c r="E35" s="75">
        <v>373.94888464824567</v>
      </c>
      <c r="F35" s="205">
        <v>384.2586814920179</v>
      </c>
      <c r="G35" s="75">
        <v>452.10590190623856</v>
      </c>
      <c r="H35" s="75">
        <v>445.10120527622985</v>
      </c>
      <c r="I35" s="75">
        <v>425.12066425523193</v>
      </c>
      <c r="J35" s="205">
        <v>422.39050793030327</v>
      </c>
      <c r="K35" s="75">
        <v>447.02454230243615</v>
      </c>
      <c r="L35" s="75">
        <v>487.17979401951789</v>
      </c>
      <c r="M35" s="75">
        <v>508.58253283474204</v>
      </c>
      <c r="N35" s="205">
        <v>522.62496487023145</v>
      </c>
      <c r="O35" s="75">
        <v>525.61342585559214</v>
      </c>
      <c r="P35" s="75">
        <v>477.4690408276403</v>
      </c>
      <c r="Q35" s="75">
        <v>457.67621666949015</v>
      </c>
      <c r="R35" s="205">
        <v>461.98577922146859</v>
      </c>
      <c r="S35" s="75">
        <v>468.33973279026151</v>
      </c>
      <c r="T35" s="75">
        <v>436.92820266828295</v>
      </c>
      <c r="U35" s="75">
        <v>416.78549142118339</v>
      </c>
      <c r="V35" s="205">
        <v>406.09834430760361</v>
      </c>
      <c r="W35" s="75">
        <v>342.04892981577922</v>
      </c>
    </row>
    <row r="36" spans="2:23" ht="15">
      <c r="B36" s="41" t="s">
        <v>246</v>
      </c>
      <c r="C36" s="76">
        <v>446.52080773371324</v>
      </c>
      <c r="D36" s="76">
        <v>489.58119971143367</v>
      </c>
      <c r="E36" s="76">
        <v>541.15663247753503</v>
      </c>
      <c r="F36" s="206">
        <v>573.39559844364419</v>
      </c>
      <c r="G36" s="76">
        <v>664.1009313781019</v>
      </c>
      <c r="H36" s="76">
        <v>720.66584406286881</v>
      </c>
      <c r="I36" s="76">
        <v>699.2480635180508</v>
      </c>
      <c r="J36" s="206">
        <v>673.20087436681752</v>
      </c>
      <c r="K36" s="76">
        <v>598.52730910794867</v>
      </c>
      <c r="L36" s="76">
        <v>613.40934407532893</v>
      </c>
      <c r="M36" s="76">
        <v>553.78373142574242</v>
      </c>
      <c r="N36" s="206">
        <v>506.36707313020668</v>
      </c>
      <c r="O36" s="76">
        <v>416.56779470499725</v>
      </c>
      <c r="P36" s="76">
        <v>444.92904161141797</v>
      </c>
      <c r="Q36" s="76">
        <v>444.24478621892769</v>
      </c>
      <c r="R36" s="206">
        <v>441.29440957243304</v>
      </c>
      <c r="S36" s="76">
        <v>463.52017800006473</v>
      </c>
      <c r="T36" s="76">
        <v>465.96497584217161</v>
      </c>
      <c r="U36" s="76">
        <v>468.93128438199489</v>
      </c>
      <c r="V36" s="206">
        <v>482.13535576724331</v>
      </c>
      <c r="W36" s="76">
        <v>545.97937764193364</v>
      </c>
    </row>
    <row r="37" spans="2:23" ht="15">
      <c r="B37" s="210" t="s">
        <v>247</v>
      </c>
      <c r="C37" s="211">
        <v>438.6134466515133</v>
      </c>
      <c r="D37" s="211">
        <v>460.64930849537637</v>
      </c>
      <c r="E37" s="211">
        <v>500.41420462858974</v>
      </c>
      <c r="F37" s="212">
        <v>517.14313945124866</v>
      </c>
      <c r="G37" s="211">
        <v>608.30263514232479</v>
      </c>
      <c r="H37" s="211">
        <v>692.99409583185638</v>
      </c>
      <c r="I37" s="211">
        <v>682.03009342508733</v>
      </c>
      <c r="J37" s="212">
        <v>643.31261205202293</v>
      </c>
      <c r="K37" s="211">
        <v>490.66599929586721</v>
      </c>
      <c r="L37" s="211">
        <v>537.99863320870986</v>
      </c>
      <c r="M37" s="211">
        <v>471.17287249836687</v>
      </c>
      <c r="N37" s="212">
        <v>431.87903700431315</v>
      </c>
      <c r="O37" s="211">
        <v>402.54031386199171</v>
      </c>
      <c r="P37" s="211">
        <v>433.03526464908322</v>
      </c>
      <c r="Q37" s="211">
        <v>430.52813619539864</v>
      </c>
      <c r="R37" s="212">
        <v>425.32343912114868</v>
      </c>
      <c r="S37" s="211">
        <v>453.81077310400667</v>
      </c>
      <c r="T37" s="211">
        <v>451.04130463587342</v>
      </c>
      <c r="U37" s="211">
        <v>452.70581414494626</v>
      </c>
      <c r="V37" s="212">
        <v>467.51891125587935</v>
      </c>
      <c r="W37" s="211">
        <v>531.35977940164673</v>
      </c>
    </row>
    <row r="38" spans="2:23" ht="15">
      <c r="B38" s="210" t="s">
        <v>248</v>
      </c>
      <c r="C38" s="211">
        <v>455.71188961805655</v>
      </c>
      <c r="D38" s="211">
        <v>522.93557184510507</v>
      </c>
      <c r="E38" s="211">
        <v>580.971545124665</v>
      </c>
      <c r="F38" s="212">
        <v>619.25917460954054</v>
      </c>
      <c r="G38" s="211">
        <v>688.55815341259131</v>
      </c>
      <c r="H38" s="211">
        <v>743.53348775581537</v>
      </c>
      <c r="I38" s="211">
        <v>707.92141451582279</v>
      </c>
      <c r="J38" s="212">
        <v>685.644516721473</v>
      </c>
      <c r="K38" s="211">
        <v>615.12770224098085</v>
      </c>
      <c r="L38" s="211">
        <v>634.63806172006537</v>
      </c>
      <c r="M38" s="211">
        <v>603.89418581027053</v>
      </c>
      <c r="N38" s="212">
        <v>579.9429622155418</v>
      </c>
      <c r="O38" s="211">
        <v>438.69815452602404</v>
      </c>
      <c r="P38" s="211">
        <v>466.85120602807848</v>
      </c>
      <c r="Q38" s="211">
        <v>475.77100869423987</v>
      </c>
      <c r="R38" s="212">
        <v>477.53438567762771</v>
      </c>
      <c r="S38" s="211">
        <v>513.23612952092412</v>
      </c>
      <c r="T38" s="211">
        <v>515.55614110207171</v>
      </c>
      <c r="U38" s="211">
        <v>517.91316678242288</v>
      </c>
      <c r="V38" s="212">
        <v>532.95846024397804</v>
      </c>
      <c r="W38" s="211">
        <v>616.08298567069232</v>
      </c>
    </row>
    <row r="39" spans="2:23" ht="15">
      <c r="B39" s="41" t="s">
        <v>249</v>
      </c>
      <c r="C39" s="76">
        <v>30.281419072539229</v>
      </c>
      <c r="D39" s="76">
        <v>37.600945759061325</v>
      </c>
      <c r="E39" s="76">
        <v>47.102710843416745</v>
      </c>
      <c r="F39" s="206">
        <v>46.408328736499364</v>
      </c>
      <c r="G39" s="76">
        <v>25.904205569361022</v>
      </c>
      <c r="H39" s="76">
        <v>41.779167704646035</v>
      </c>
      <c r="I39" s="76">
        <v>42.82340606663734</v>
      </c>
      <c r="J39" s="206">
        <v>42.003463575520058</v>
      </c>
      <c r="K39" s="76">
        <v>24.251842613864554</v>
      </c>
      <c r="L39" s="76">
        <v>37.766800753600521</v>
      </c>
      <c r="M39" s="76">
        <v>39.018372792710636</v>
      </c>
      <c r="N39" s="206">
        <v>38.297134926305098</v>
      </c>
      <c r="O39" s="76">
        <v>24.771860837337272</v>
      </c>
      <c r="P39" s="76">
        <v>30.899106370024647</v>
      </c>
      <c r="Q39" s="76">
        <v>33.495996727347489</v>
      </c>
      <c r="R39" s="206">
        <v>36.090319632728999</v>
      </c>
      <c r="S39" s="76">
        <v>30.198927809239329</v>
      </c>
      <c r="T39" s="76">
        <v>37.726841735490872</v>
      </c>
      <c r="U39" s="76">
        <v>39.51202758327193</v>
      </c>
      <c r="V39" s="206">
        <v>41.458731481890638</v>
      </c>
      <c r="W39" s="76">
        <v>43.16936457017421</v>
      </c>
    </row>
    <row r="40" spans="2:23" ht="15">
      <c r="B40" s="41" t="s">
        <v>250</v>
      </c>
      <c r="C40" s="76">
        <v>4.237330059760815</v>
      </c>
      <c r="D40" s="76">
        <v>5.3332869331292621</v>
      </c>
      <c r="E40" s="76">
        <v>6.6957272814852002</v>
      </c>
      <c r="F40" s="206">
        <v>7.2889626832915919</v>
      </c>
      <c r="G40" s="76">
        <v>14.461008917994681</v>
      </c>
      <c r="H40" s="76">
        <v>18.341175862247272</v>
      </c>
      <c r="I40" s="76">
        <v>18.088573598649923</v>
      </c>
      <c r="J40" s="206">
        <v>17.621769221272487</v>
      </c>
      <c r="K40" s="76">
        <v>16.017650152662892</v>
      </c>
      <c r="L40" s="76">
        <v>17.62425784894274</v>
      </c>
      <c r="M40" s="76">
        <v>18.744770391228769</v>
      </c>
      <c r="N40" s="206">
        <v>19.035862346003597</v>
      </c>
      <c r="O40" s="76">
        <v>18.656842532193192</v>
      </c>
      <c r="P40" s="76">
        <v>16.658979185625657</v>
      </c>
      <c r="Q40" s="76">
        <v>14.945437292424483</v>
      </c>
      <c r="R40" s="206">
        <v>14.154692347853269</v>
      </c>
      <c r="S40" s="76">
        <v>11.531648455723731</v>
      </c>
      <c r="T40" s="76">
        <v>10.253811759673264</v>
      </c>
      <c r="U40" s="76">
        <v>9.4593783433553078</v>
      </c>
      <c r="V40" s="206">
        <v>8.6437607941700954</v>
      </c>
      <c r="W40" s="76">
        <v>5.3091973011165736</v>
      </c>
    </row>
    <row r="41" spans="2:23" ht="15">
      <c r="B41" s="41" t="s">
        <v>158</v>
      </c>
      <c r="C41" s="76"/>
      <c r="D41" s="76"/>
      <c r="E41" s="76"/>
      <c r="F41" s="206"/>
      <c r="G41" s="76"/>
      <c r="H41" s="76"/>
      <c r="I41" s="76"/>
      <c r="J41" s="206"/>
      <c r="K41" s="76">
        <v>1000</v>
      </c>
      <c r="L41" s="76">
        <v>911.11111111111109</v>
      </c>
      <c r="M41" s="76">
        <v>910.89108910891093</v>
      </c>
      <c r="N41" s="206">
        <v>1008.4566596194503</v>
      </c>
      <c r="O41" s="76">
        <v>1030.7692307692307</v>
      </c>
      <c r="P41" s="76">
        <v>997.94238683127571</v>
      </c>
      <c r="Q41" s="76">
        <v>994.64285714285711</v>
      </c>
      <c r="R41" s="206">
        <v>992.88256227758006</v>
      </c>
      <c r="S41" s="76">
        <v>1000</v>
      </c>
      <c r="T41" s="76">
        <v>926.60550458715602</v>
      </c>
      <c r="U41" s="76">
        <v>950</v>
      </c>
      <c r="V41" s="206">
        <v>950.81967213114751</v>
      </c>
      <c r="W41" s="76" t="s">
        <v>156</v>
      </c>
    </row>
    <row r="42" spans="2:23" ht="15">
      <c r="B42" s="47"/>
      <c r="C42" s="81"/>
      <c r="D42" s="81"/>
      <c r="E42" s="81"/>
      <c r="F42" s="207"/>
      <c r="G42" s="81"/>
      <c r="H42" s="81"/>
      <c r="I42" s="81"/>
      <c r="J42" s="207"/>
      <c r="K42" s="81"/>
      <c r="L42" s="81"/>
      <c r="M42" s="81"/>
      <c r="N42" s="207"/>
      <c r="O42" s="81"/>
      <c r="P42" s="81"/>
      <c r="Q42" s="81"/>
      <c r="R42" s="207"/>
      <c r="S42" s="81"/>
      <c r="T42" s="81"/>
      <c r="U42" s="81"/>
      <c r="V42" s="207"/>
      <c r="W42" s="81"/>
    </row>
    <row r="43" spans="2:23" ht="15">
      <c r="B43" s="41" t="s">
        <v>251</v>
      </c>
      <c r="C43" s="76">
        <v>309.16402632220326</v>
      </c>
      <c r="D43" s="76">
        <v>394.5274306226911</v>
      </c>
      <c r="E43" s="76">
        <v>394.5274306226911</v>
      </c>
      <c r="F43" s="206">
        <v>394.5274306226911</v>
      </c>
      <c r="G43" s="76">
        <v>505.85171660331059</v>
      </c>
      <c r="H43" s="76">
        <v>558.22037013456361</v>
      </c>
      <c r="I43" s="76">
        <v>558.22037013456361</v>
      </c>
      <c r="J43" s="206">
        <v>558.22037013456361</v>
      </c>
      <c r="K43" s="76">
        <v>504.61538461538464</v>
      </c>
      <c r="L43" s="76">
        <v>421.64260496766332</v>
      </c>
      <c r="M43" s="76">
        <v>435.19175059901465</v>
      </c>
      <c r="N43" s="206">
        <v>432.3171269034608</v>
      </c>
      <c r="O43" s="76">
        <v>392.95929592959294</v>
      </c>
      <c r="P43" s="76">
        <v>387.9230494261061</v>
      </c>
      <c r="Q43" s="76">
        <v>386.09599279431217</v>
      </c>
      <c r="R43" s="206">
        <v>386.09599279431217</v>
      </c>
      <c r="S43" s="76">
        <v>337.06560118937</v>
      </c>
      <c r="T43" s="76">
        <v>338.81747653432535</v>
      </c>
      <c r="U43" s="76">
        <v>345.94796755569058</v>
      </c>
      <c r="V43" s="206">
        <v>344.30302887632121</v>
      </c>
      <c r="W43" s="76">
        <v>363.09523809523807</v>
      </c>
    </row>
    <row r="44" spans="2:23" ht="15">
      <c r="B44" s="47"/>
      <c r="C44" s="81"/>
      <c r="D44" s="81"/>
      <c r="E44" s="81"/>
      <c r="F44" s="207"/>
      <c r="G44" s="81"/>
      <c r="H44" s="81"/>
      <c r="I44" s="81"/>
      <c r="J44" s="207"/>
      <c r="K44" s="81"/>
      <c r="L44" s="81"/>
      <c r="M44" s="81"/>
      <c r="N44" s="207"/>
      <c r="O44" s="81"/>
      <c r="P44" s="81"/>
      <c r="Q44" s="81"/>
      <c r="R44" s="207"/>
      <c r="S44" s="81"/>
      <c r="T44" s="81"/>
      <c r="U44" s="81"/>
      <c r="V44" s="207"/>
      <c r="W44" s="81"/>
    </row>
    <row r="48" spans="2:23" ht="21.5">
      <c r="B48" s="80" t="s">
        <v>252</v>
      </c>
      <c r="C48" s="156"/>
      <c r="D48" s="156"/>
      <c r="E48" s="156"/>
      <c r="F48" s="204"/>
      <c r="G48" s="156"/>
      <c r="H48" s="156"/>
      <c r="I48" s="156"/>
      <c r="J48" s="204"/>
      <c r="K48" s="156"/>
      <c r="L48" s="156"/>
      <c r="M48" s="156"/>
      <c r="N48" s="204"/>
      <c r="O48" s="156"/>
      <c r="P48" s="156"/>
      <c r="Q48" s="156"/>
      <c r="R48" s="204"/>
      <c r="S48" s="156"/>
      <c r="T48" s="156"/>
      <c r="U48" s="156"/>
      <c r="V48" s="204"/>
      <c r="W48" s="156"/>
    </row>
    <row r="49" spans="2:23" ht="15.5" thickBot="1">
      <c r="B49" s="50" t="s">
        <v>124</v>
      </c>
      <c r="C49" s="189" t="s">
        <v>302</v>
      </c>
      <c r="D49" s="189" t="s">
        <v>303</v>
      </c>
      <c r="E49" s="189" t="s">
        <v>304</v>
      </c>
      <c r="F49" s="190">
        <v>2021</v>
      </c>
      <c r="G49" s="189" t="s">
        <v>226</v>
      </c>
      <c r="H49" s="189" t="s">
        <v>227</v>
      </c>
      <c r="I49" s="189" t="s">
        <v>228</v>
      </c>
      <c r="J49" s="190">
        <v>2022</v>
      </c>
      <c r="K49" s="155" t="s">
        <v>223</v>
      </c>
      <c r="L49" s="155" t="s">
        <v>224</v>
      </c>
      <c r="M49" s="155" t="s">
        <v>225</v>
      </c>
      <c r="N49" s="190">
        <v>2023</v>
      </c>
      <c r="O49" s="155" t="s">
        <v>321</v>
      </c>
      <c r="P49" s="155" t="s">
        <v>327</v>
      </c>
      <c r="Q49" s="155" t="s">
        <v>335</v>
      </c>
      <c r="R49" s="190" t="s">
        <v>340</v>
      </c>
      <c r="S49" s="155" t="s">
        <v>342</v>
      </c>
      <c r="T49" s="155" t="s">
        <v>343</v>
      </c>
      <c r="U49" s="155" t="s">
        <v>344</v>
      </c>
      <c r="V49" s="190">
        <v>2025</v>
      </c>
      <c r="W49" s="155" t="s">
        <v>404</v>
      </c>
    </row>
    <row r="50" spans="2:23" ht="15">
      <c r="B50" s="47" t="s">
        <v>253</v>
      </c>
      <c r="C50" s="81">
        <v>7416.1885180515255</v>
      </c>
      <c r="D50" s="81">
        <v>28699.03014672533</v>
      </c>
      <c r="E50" s="81">
        <v>65556.944744880995</v>
      </c>
      <c r="F50" s="207">
        <v>80033.107374498199</v>
      </c>
      <c r="G50" s="81">
        <v>4704.0848594659456</v>
      </c>
      <c r="H50" s="81">
        <v>33180.757805409827</v>
      </c>
      <c r="I50" s="81">
        <v>69435.129479793628</v>
      </c>
      <c r="J50" s="207">
        <v>91936.932621195738</v>
      </c>
      <c r="K50" s="81">
        <v>9185</v>
      </c>
      <c r="L50" s="81">
        <v>33240</v>
      </c>
      <c r="M50" s="81">
        <v>81547</v>
      </c>
      <c r="N50" s="207">
        <v>113652</v>
      </c>
      <c r="O50" s="81">
        <v>14490</v>
      </c>
      <c r="P50" s="81">
        <v>43161</v>
      </c>
      <c r="Q50" s="81">
        <v>91755</v>
      </c>
      <c r="R50" s="207">
        <v>113893</v>
      </c>
      <c r="S50" s="81">
        <v>7741</v>
      </c>
      <c r="T50" s="81">
        <v>32885</v>
      </c>
      <c r="U50" s="81">
        <v>79546</v>
      </c>
      <c r="V50" s="207">
        <v>103869</v>
      </c>
      <c r="W50" s="81">
        <v>17549</v>
      </c>
    </row>
    <row r="51" spans="2:23" ht="15">
      <c r="B51" s="41" t="s">
        <v>253</v>
      </c>
      <c r="C51" s="76">
        <v>7233.8504146384475</v>
      </c>
      <c r="D51" s="76">
        <v>25029.850819796698</v>
      </c>
      <c r="E51" s="76">
        <v>50138.00314534473</v>
      </c>
      <c r="F51" s="206">
        <v>64614.165774961933</v>
      </c>
      <c r="G51" s="76">
        <v>4704.0647321883607</v>
      </c>
      <c r="H51" s="76">
        <v>31050.376489779646</v>
      </c>
      <c r="I51" s="76">
        <v>57196.818018312566</v>
      </c>
      <c r="J51" s="206">
        <v>78243.915170997963</v>
      </c>
      <c r="K51" s="76">
        <v>7963</v>
      </c>
      <c r="L51" s="76">
        <v>29571</v>
      </c>
      <c r="M51" s="76">
        <v>59115</v>
      </c>
      <c r="N51" s="206">
        <v>81683</v>
      </c>
      <c r="O51" s="76">
        <v>12663</v>
      </c>
      <c r="P51" s="76">
        <v>35488</v>
      </c>
      <c r="Q51" s="76">
        <v>56240</v>
      </c>
      <c r="R51" s="206">
        <v>74258</v>
      </c>
      <c r="S51" s="76">
        <v>7250</v>
      </c>
      <c r="T51" s="76">
        <v>25833</v>
      </c>
      <c r="U51" s="76">
        <v>49948</v>
      </c>
      <c r="V51" s="206">
        <v>65454</v>
      </c>
      <c r="W51" s="76">
        <v>15013</v>
      </c>
    </row>
    <row r="52" spans="2:23" ht="15">
      <c r="B52" s="41" t="s">
        <v>254</v>
      </c>
      <c r="C52" s="76">
        <v>182.33810341307804</v>
      </c>
      <c r="D52" s="76">
        <v>3669.1793269286313</v>
      </c>
      <c r="E52" s="76">
        <v>15418.941599536271</v>
      </c>
      <c r="F52" s="206">
        <v>15418.941599536271</v>
      </c>
      <c r="G52" s="76">
        <v>2.0127277584433927E-2</v>
      </c>
      <c r="H52" s="76">
        <v>2130.3813156301767</v>
      </c>
      <c r="I52" s="76">
        <v>12238.311461481062</v>
      </c>
      <c r="J52" s="206">
        <v>13693.017450197774</v>
      </c>
      <c r="K52" s="76">
        <v>1222</v>
      </c>
      <c r="L52" s="76">
        <v>3669</v>
      </c>
      <c r="M52" s="76">
        <v>22432</v>
      </c>
      <c r="N52" s="206">
        <v>31969</v>
      </c>
      <c r="O52" s="76">
        <v>1827</v>
      </c>
      <c r="P52" s="76">
        <v>7673</v>
      </c>
      <c r="Q52" s="76">
        <v>35515</v>
      </c>
      <c r="R52" s="206">
        <v>39635</v>
      </c>
      <c r="S52" s="76">
        <v>491</v>
      </c>
      <c r="T52" s="76">
        <v>7052</v>
      </c>
      <c r="U52" s="76">
        <v>29598</v>
      </c>
      <c r="V52" s="206">
        <v>38415</v>
      </c>
      <c r="W52" s="76">
        <v>2536</v>
      </c>
    </row>
    <row r="53" spans="2:23" ht="15">
      <c r="B53" s="47" t="s">
        <v>255</v>
      </c>
      <c r="C53" s="81">
        <v>38666.389298764356</v>
      </c>
      <c r="D53" s="81">
        <v>108125.23054184197</v>
      </c>
      <c r="E53" s="81">
        <v>197999.14470877129</v>
      </c>
      <c r="F53" s="207">
        <v>260832.19112226219</v>
      </c>
      <c r="G53" s="81">
        <v>18836.477179313035</v>
      </c>
      <c r="H53" s="81">
        <v>112893.90307095762</v>
      </c>
      <c r="I53" s="81">
        <v>213284.41731547573</v>
      </c>
      <c r="J53" s="207">
        <v>302905.31838577217</v>
      </c>
      <c r="K53" s="81">
        <v>47072.88271244162</v>
      </c>
      <c r="L53" s="81">
        <v>143416.04787187849</v>
      </c>
      <c r="M53" s="81">
        <v>255345.42822593893</v>
      </c>
      <c r="N53" s="207">
        <v>345684.39837339416</v>
      </c>
      <c r="O53" s="81">
        <v>63962.756623062334</v>
      </c>
      <c r="P53" s="81">
        <v>171201.69941517044</v>
      </c>
      <c r="Q53" s="81">
        <v>273763.43638739991</v>
      </c>
      <c r="R53" s="207">
        <v>362754.45270946249</v>
      </c>
      <c r="S53" s="81">
        <v>51261.798853853499</v>
      </c>
      <c r="T53" s="81">
        <v>141462.91327679815</v>
      </c>
      <c r="U53" s="81">
        <v>258396.15767467581</v>
      </c>
      <c r="V53" s="207">
        <v>331940.2348118386</v>
      </c>
      <c r="W53" s="81">
        <v>71525.263027717723</v>
      </c>
    </row>
    <row r="54" spans="2:23" ht="15">
      <c r="B54" s="41" t="s">
        <v>256</v>
      </c>
      <c r="C54" s="76">
        <v>10574.143612404503</v>
      </c>
      <c r="D54" s="76">
        <v>40392.149171809237</v>
      </c>
      <c r="E54" s="76">
        <v>77749.560421173854</v>
      </c>
      <c r="F54" s="206">
        <v>89387.840820332553</v>
      </c>
      <c r="G54" s="76">
        <v>3515.3496025776972</v>
      </c>
      <c r="H54" s="76">
        <v>41276.071866491897</v>
      </c>
      <c r="I54" s="76">
        <v>81744.643501942031</v>
      </c>
      <c r="J54" s="206">
        <v>112908.42162812619</v>
      </c>
      <c r="K54" s="76">
        <v>15218</v>
      </c>
      <c r="L54" s="76">
        <v>53100</v>
      </c>
      <c r="M54" s="76">
        <v>97770</v>
      </c>
      <c r="N54" s="206">
        <v>134907</v>
      </c>
      <c r="O54" s="76">
        <v>20889</v>
      </c>
      <c r="P54" s="76">
        <v>63086</v>
      </c>
      <c r="Q54" s="76">
        <v>103105</v>
      </c>
      <c r="R54" s="206">
        <v>138066</v>
      </c>
      <c r="S54" s="76">
        <v>16980</v>
      </c>
      <c r="T54" s="76">
        <v>49713</v>
      </c>
      <c r="U54" s="76">
        <v>89799</v>
      </c>
      <c r="V54" s="206">
        <v>112004</v>
      </c>
      <c r="W54" s="76">
        <v>24415</v>
      </c>
    </row>
    <row r="55" spans="2:23" ht="15">
      <c r="B55" s="41" t="s">
        <v>257</v>
      </c>
      <c r="C55" s="76">
        <v>10571.266778802797</v>
      </c>
      <c r="D55" s="76">
        <v>27139.282571411259</v>
      </c>
      <c r="E55" s="76">
        <v>52740.425362383154</v>
      </c>
      <c r="F55" s="206">
        <v>66192.402197307369</v>
      </c>
      <c r="G55" s="76">
        <v>2077.5639467787387</v>
      </c>
      <c r="H55" s="76">
        <v>24244.147613381821</v>
      </c>
      <c r="I55" s="76">
        <v>48368.055709267253</v>
      </c>
      <c r="J55" s="206">
        <v>67029.62558508644</v>
      </c>
      <c r="K55" s="76">
        <v>9334</v>
      </c>
      <c r="L55" s="76">
        <v>31344</v>
      </c>
      <c r="M55" s="76">
        <v>60563</v>
      </c>
      <c r="N55" s="206">
        <v>79069</v>
      </c>
      <c r="O55" s="76">
        <v>15845</v>
      </c>
      <c r="P55" s="76">
        <v>46263</v>
      </c>
      <c r="Q55" s="76">
        <v>74475</v>
      </c>
      <c r="R55" s="206">
        <v>97890</v>
      </c>
      <c r="S55" s="76">
        <v>10191</v>
      </c>
      <c r="T55" s="76">
        <v>34919</v>
      </c>
      <c r="U55" s="76">
        <v>70279</v>
      </c>
      <c r="V55" s="206">
        <v>81818</v>
      </c>
      <c r="W55" s="76">
        <v>15128</v>
      </c>
    </row>
    <row r="56" spans="2:23" ht="15">
      <c r="B56" s="41" t="s">
        <v>258</v>
      </c>
      <c r="C56" s="76">
        <v>5473.89643295522</v>
      </c>
      <c r="D56" s="76">
        <v>15590.316979445448</v>
      </c>
      <c r="E56" s="76">
        <v>27202.773521777923</v>
      </c>
      <c r="F56" s="206">
        <v>42367.594336996612</v>
      </c>
      <c r="G56" s="76">
        <v>1797.5780539484228</v>
      </c>
      <c r="H56" s="76">
        <v>20393.503354804277</v>
      </c>
      <c r="I56" s="76">
        <v>37660.455138867816</v>
      </c>
      <c r="J56" s="206">
        <v>50570.326567347278</v>
      </c>
      <c r="K56" s="76">
        <v>5223</v>
      </c>
      <c r="L56" s="76">
        <v>22690</v>
      </c>
      <c r="M56" s="76">
        <v>39301</v>
      </c>
      <c r="N56" s="206">
        <v>52347</v>
      </c>
      <c r="O56" s="76">
        <v>9781</v>
      </c>
      <c r="P56" s="76">
        <v>25678</v>
      </c>
      <c r="Q56" s="76">
        <v>38479</v>
      </c>
      <c r="R56" s="206">
        <v>46746</v>
      </c>
      <c r="S56" s="76">
        <v>6089</v>
      </c>
      <c r="T56" s="76">
        <v>17094</v>
      </c>
      <c r="U56" s="76">
        <v>29699</v>
      </c>
      <c r="V56" s="206">
        <v>37720</v>
      </c>
      <c r="W56" s="76">
        <v>4903</v>
      </c>
    </row>
    <row r="57" spans="2:23" ht="15">
      <c r="B57" s="41" t="s">
        <v>259</v>
      </c>
      <c r="C57" s="76">
        <v>12047.082474601833</v>
      </c>
      <c r="D57" s="76">
        <v>25003.481819176028</v>
      </c>
      <c r="E57" s="76">
        <v>40306.385403436369</v>
      </c>
      <c r="F57" s="206">
        <v>62884.353767625675</v>
      </c>
      <c r="G57" s="76">
        <v>11445.985576008177</v>
      </c>
      <c r="H57" s="76">
        <v>26980.180236279633</v>
      </c>
      <c r="I57" s="76">
        <v>45511.262965398644</v>
      </c>
      <c r="J57" s="206">
        <v>72396.94460521228</v>
      </c>
      <c r="K57" s="76">
        <v>17297.88271244162</v>
      </c>
      <c r="L57" s="76">
        <v>36282.047871878473</v>
      </c>
      <c r="M57" s="76">
        <v>57711.428225938915</v>
      </c>
      <c r="N57" s="206">
        <v>79361.398373394142</v>
      </c>
      <c r="O57" s="76">
        <v>17447.756623062338</v>
      </c>
      <c r="P57" s="76">
        <v>36174.699415170449</v>
      </c>
      <c r="Q57" s="76">
        <v>57704.436387399917</v>
      </c>
      <c r="R57" s="206">
        <v>80052.452709462479</v>
      </c>
      <c r="S57" s="76">
        <v>18001.798853853499</v>
      </c>
      <c r="T57" s="76">
        <v>39736.913276798135</v>
      </c>
      <c r="U57" s="76">
        <v>68619.157674675807</v>
      </c>
      <c r="V57" s="206">
        <v>100398.23481183857</v>
      </c>
      <c r="W57" s="76">
        <v>27079.26302771772</v>
      </c>
    </row>
    <row r="58" spans="2:23" ht="15">
      <c r="B58" s="47" t="s">
        <v>260</v>
      </c>
      <c r="C58" s="81">
        <v>46082.577816815879</v>
      </c>
      <c r="D58" s="81">
        <v>136824.2606885673</v>
      </c>
      <c r="E58" s="81">
        <v>263556.08945365227</v>
      </c>
      <c r="F58" s="207">
        <v>340865.29849676037</v>
      </c>
      <c r="G58" s="81">
        <v>23540.562038778982</v>
      </c>
      <c r="H58" s="81">
        <v>146074.66087636744</v>
      </c>
      <c r="I58" s="81">
        <v>282719.54679526936</v>
      </c>
      <c r="J58" s="207">
        <v>394842.25100696791</v>
      </c>
      <c r="K58" s="81">
        <v>56257.88271244162</v>
      </c>
      <c r="L58" s="81">
        <v>176656.04787187849</v>
      </c>
      <c r="M58" s="81">
        <v>336892.42822593893</v>
      </c>
      <c r="N58" s="207">
        <v>459336.39837339416</v>
      </c>
      <c r="O58" s="81">
        <v>78452.756623062334</v>
      </c>
      <c r="P58" s="81">
        <v>214362.69941517044</v>
      </c>
      <c r="Q58" s="81">
        <v>365518.43638739991</v>
      </c>
      <c r="R58" s="207">
        <v>476647.45270946249</v>
      </c>
      <c r="S58" s="81">
        <v>59002.798853853499</v>
      </c>
      <c r="T58" s="81">
        <v>174347.91327679815</v>
      </c>
      <c r="U58" s="81">
        <v>337942.15767467581</v>
      </c>
      <c r="V58" s="207">
        <v>435809.2348118386</v>
      </c>
      <c r="W58" s="81">
        <v>89074.263027717723</v>
      </c>
    </row>
    <row r="59" spans="2:23" ht="15">
      <c r="B59" s="41" t="s">
        <v>261</v>
      </c>
      <c r="C59" s="76">
        <v>-22039</v>
      </c>
      <c r="D59" s="76">
        <v>-64386</v>
      </c>
      <c r="E59" s="76">
        <v>-120916.94402683468</v>
      </c>
      <c r="F59" s="206">
        <v>-143981.05068481553</v>
      </c>
      <c r="G59" s="76">
        <v>-14550.588424978061</v>
      </c>
      <c r="H59" s="76">
        <v>-64224.979002876084</v>
      </c>
      <c r="I59" s="76">
        <v>-114950.6771438662</v>
      </c>
      <c r="J59" s="206">
        <v>-160919.91023829184</v>
      </c>
      <c r="K59" s="76">
        <v>-23331.126957935616</v>
      </c>
      <c r="L59" s="76">
        <v>-72033</v>
      </c>
      <c r="M59" s="76">
        <v>-130076</v>
      </c>
      <c r="N59" s="206">
        <v>-175903</v>
      </c>
      <c r="O59" s="76">
        <v>-32315</v>
      </c>
      <c r="P59" s="76">
        <v>-87643</v>
      </c>
      <c r="Q59" s="76">
        <v>-141982</v>
      </c>
      <c r="R59" s="206">
        <v>-189007</v>
      </c>
      <c r="S59" s="76">
        <v>-21089</v>
      </c>
      <c r="T59" s="76">
        <v>-64456.492275252895</v>
      </c>
      <c r="U59" s="76">
        <v>-120000.81392038635</v>
      </c>
      <c r="V59" s="206">
        <v>-148709.58315654108</v>
      </c>
      <c r="W59" s="76">
        <v>-29281</v>
      </c>
    </row>
    <row r="60" spans="2:23" ht="15">
      <c r="B60" s="47" t="s">
        <v>262</v>
      </c>
      <c r="C60" s="81">
        <v>24043.577816815879</v>
      </c>
      <c r="D60" s="81">
        <v>72438.260688567301</v>
      </c>
      <c r="E60" s="81">
        <v>142639.14542681759</v>
      </c>
      <c r="F60" s="207">
        <v>196884.24781194484</v>
      </c>
      <c r="G60" s="81">
        <v>8989.9736138009212</v>
      </c>
      <c r="H60" s="81">
        <v>81849.681873491354</v>
      </c>
      <c r="I60" s="81">
        <v>167768.86965140316</v>
      </c>
      <c r="J60" s="207">
        <v>233922.34076867608</v>
      </c>
      <c r="K60" s="81">
        <v>32926.755754506004</v>
      </c>
      <c r="L60" s="81">
        <v>104623.04787187849</v>
      </c>
      <c r="M60" s="81">
        <v>206816.42822593893</v>
      </c>
      <c r="N60" s="207">
        <v>283433.39837339416</v>
      </c>
      <c r="O60" s="81">
        <v>46137.756623062334</v>
      </c>
      <c r="P60" s="81">
        <v>126719.69941517044</v>
      </c>
      <c r="Q60" s="81">
        <v>223536.43638739991</v>
      </c>
      <c r="R60" s="207">
        <v>287640.45270946249</v>
      </c>
      <c r="S60" s="81">
        <v>37913.798853853499</v>
      </c>
      <c r="T60" s="81">
        <v>109891.42100154526</v>
      </c>
      <c r="U60" s="81">
        <v>217941.34375428944</v>
      </c>
      <c r="V60" s="207">
        <v>287099.65165529749</v>
      </c>
      <c r="W60" s="81">
        <v>59793.263027717723</v>
      </c>
    </row>
    <row r="61" spans="2:23">
      <c r="B61" s="294" t="s">
        <v>341</v>
      </c>
    </row>
    <row r="62" spans="2:23" ht="21.5">
      <c r="B62" s="80" t="s">
        <v>252</v>
      </c>
      <c r="C62" s="156"/>
      <c r="D62" s="156"/>
      <c r="E62" s="156"/>
      <c r="F62" s="204"/>
      <c r="G62" s="156"/>
      <c r="H62" s="156"/>
      <c r="I62" s="156"/>
      <c r="J62" s="204"/>
      <c r="K62" s="156"/>
      <c r="L62" s="156"/>
      <c r="M62" s="156"/>
      <c r="N62" s="204"/>
      <c r="O62" s="156"/>
      <c r="P62" s="156"/>
      <c r="Q62" s="156"/>
      <c r="R62" s="204"/>
      <c r="S62" s="156"/>
      <c r="T62" s="156"/>
      <c r="U62" s="156"/>
      <c r="V62" s="204"/>
      <c r="W62" s="156"/>
    </row>
    <row r="63" spans="2:23" ht="15.5" thickBot="1">
      <c r="B63" s="50" t="s">
        <v>263</v>
      </c>
      <c r="C63" s="189" t="s">
        <v>302</v>
      </c>
      <c r="D63" s="189" t="s">
        <v>303</v>
      </c>
      <c r="E63" s="189" t="s">
        <v>304</v>
      </c>
      <c r="F63" s="190">
        <v>2021</v>
      </c>
      <c r="G63" s="189" t="s">
        <v>226</v>
      </c>
      <c r="H63" s="189" t="s">
        <v>227</v>
      </c>
      <c r="I63" s="189" t="s">
        <v>228</v>
      </c>
      <c r="J63" s="190">
        <v>2022</v>
      </c>
      <c r="K63" s="155" t="s">
        <v>223</v>
      </c>
      <c r="L63" s="155" t="s">
        <v>224</v>
      </c>
      <c r="M63" s="155" t="s">
        <v>225</v>
      </c>
      <c r="N63" s="190">
        <v>2023</v>
      </c>
      <c r="O63" s="155" t="s">
        <v>321</v>
      </c>
      <c r="P63" s="155" t="s">
        <v>327</v>
      </c>
      <c r="Q63" s="155" t="s">
        <v>335</v>
      </c>
      <c r="R63" s="190" t="s">
        <v>340</v>
      </c>
      <c r="S63" s="155" t="s">
        <v>342</v>
      </c>
      <c r="T63" s="155" t="s">
        <v>343</v>
      </c>
      <c r="U63" s="155" t="s">
        <v>344</v>
      </c>
      <c r="V63" s="190">
        <v>2025</v>
      </c>
      <c r="W63" s="155" t="s">
        <v>404</v>
      </c>
    </row>
    <row r="64" spans="2:23" ht="15">
      <c r="B64" s="47" t="s">
        <v>253</v>
      </c>
      <c r="C64" s="214">
        <v>1.5055995304876528</v>
      </c>
      <c r="D64" s="214">
        <v>1.9404204878480571</v>
      </c>
      <c r="E64" s="214">
        <v>2.4907790233902336</v>
      </c>
      <c r="F64" s="215">
        <v>2.7132640272849664</v>
      </c>
      <c r="G64" s="214">
        <v>8.2245133945639086</v>
      </c>
      <c r="H64" s="214">
        <v>3.7515505516604799</v>
      </c>
      <c r="I64" s="214">
        <v>3.4803830866190761</v>
      </c>
      <c r="J64" s="215">
        <v>3.1816045948538831</v>
      </c>
      <c r="K64" s="214">
        <v>2.6492960607194131</v>
      </c>
      <c r="L64" s="214">
        <v>2.5441445942516565</v>
      </c>
      <c r="M64" s="214">
        <v>3.0841749580386653</v>
      </c>
      <c r="N64" s="215">
        <v>3.2753626277595647</v>
      </c>
      <c r="O64" s="214">
        <v>2.7140460507380224</v>
      </c>
      <c r="P64" s="214">
        <v>2.6897027646316243</v>
      </c>
      <c r="Q64" s="214">
        <v>3.2207583529644062</v>
      </c>
      <c r="R64" s="215">
        <v>3.1961584443370303</v>
      </c>
      <c r="S64" s="214">
        <v>2.2655270955332494</v>
      </c>
      <c r="T64" s="214">
        <v>2.6880544627446858</v>
      </c>
      <c r="U64" s="214">
        <v>3.0412900545324746</v>
      </c>
      <c r="V64" s="215">
        <v>3.1804391925071975</v>
      </c>
      <c r="W64" s="214">
        <v>3.7842523995322179</v>
      </c>
    </row>
    <row r="65" spans="2:23" ht="15">
      <c r="B65" s="41" t="s">
        <v>253</v>
      </c>
      <c r="C65" s="216">
        <v>1.4685821107955133</v>
      </c>
      <c r="D65" s="216">
        <v>1.6923371657580508</v>
      </c>
      <c r="E65" s="216">
        <v>1.9049497653541831</v>
      </c>
      <c r="F65" s="213">
        <v>2.1905346100068361</v>
      </c>
      <c r="G65" s="216">
        <v>8.2244782044963323</v>
      </c>
      <c r="H65" s="216">
        <v>3.51068103183907</v>
      </c>
      <c r="I65" s="216">
        <v>2.8669470271139175</v>
      </c>
      <c r="J65" s="213">
        <v>2.7077388045249191</v>
      </c>
      <c r="K65" s="216">
        <v>2.2968257519334445</v>
      </c>
      <c r="L65" s="216">
        <v>2.2633243019439151</v>
      </c>
      <c r="M65" s="216">
        <v>2.235778172642227</v>
      </c>
      <c r="N65" s="213">
        <v>2.3540408045901922</v>
      </c>
      <c r="O65" s="216">
        <v>2.3718402443406195</v>
      </c>
      <c r="P65" s="216">
        <v>2.2115375387791545</v>
      </c>
      <c r="Q65" s="216">
        <v>1.9741207538632031</v>
      </c>
      <c r="R65" s="213">
        <v>2.0838886828828742</v>
      </c>
      <c r="S65" s="216">
        <v>2.1218281155685386</v>
      </c>
      <c r="T65" s="216">
        <v>2.1116165709619423</v>
      </c>
      <c r="U65" s="216">
        <v>1.9096668046638177</v>
      </c>
      <c r="V65" s="213">
        <v>2.0041828351708988</v>
      </c>
      <c r="W65" s="216">
        <v>3.2373913769546521</v>
      </c>
    </row>
    <row r="66" spans="2:23" ht="15">
      <c r="B66" s="41" t="s">
        <v>254</v>
      </c>
      <c r="C66" s="216">
        <v>3.7017419692139494E-2</v>
      </c>
      <c r="D66" s="216">
        <v>0.2480833220900063</v>
      </c>
      <c r="E66" s="216">
        <v>0.58582925803605068</v>
      </c>
      <c r="F66" s="213">
        <v>0.52272941727813038</v>
      </c>
      <c r="G66" s="216">
        <v>3.5190067576305615E-5</v>
      </c>
      <c r="H66" s="216">
        <v>0.24086951982141006</v>
      </c>
      <c r="I66" s="216">
        <v>0.61343605950515856</v>
      </c>
      <c r="J66" s="213">
        <v>0.4738657903289642</v>
      </c>
      <c r="K66" s="216">
        <v>0.35247030878596874</v>
      </c>
      <c r="L66" s="216">
        <v>0.28082029230774158</v>
      </c>
      <c r="M66" s="216">
        <v>0.84839678539643804</v>
      </c>
      <c r="N66" s="213">
        <v>0.92132182316937239</v>
      </c>
      <c r="O66" s="216">
        <v>0.34220580639740272</v>
      </c>
      <c r="P66" s="216">
        <v>0.4781652258524699</v>
      </c>
      <c r="Q66" s="216">
        <v>1.2466375991012029</v>
      </c>
      <c r="R66" s="213">
        <v>1.1122697614541561</v>
      </c>
      <c r="S66" s="216">
        <v>0.14369897996471068</v>
      </c>
      <c r="T66" s="216">
        <v>0.57643789178274363</v>
      </c>
      <c r="U66" s="216">
        <v>1.1316232498686571</v>
      </c>
      <c r="V66" s="213">
        <v>1.1762563573362985</v>
      </c>
      <c r="W66" s="216">
        <v>0.54686102257756597</v>
      </c>
    </row>
    <row r="67" spans="2:23" ht="15">
      <c r="B67" s="47" t="s">
        <v>255</v>
      </c>
      <c r="C67" s="214">
        <v>7.8498675474835</v>
      </c>
      <c r="D67" s="214">
        <v>7.3106446985848619</v>
      </c>
      <c r="E67" s="214">
        <v>7.5228050698370028</v>
      </c>
      <c r="F67" s="215">
        <v>8.84267304552335</v>
      </c>
      <c r="G67" s="214">
        <v>32.933261940611672</v>
      </c>
      <c r="H67" s="214">
        <v>12.764240853953718</v>
      </c>
      <c r="I67" s="214">
        <v>10.690719297646119</v>
      </c>
      <c r="J67" s="215">
        <v>10.482457107337382</v>
      </c>
      <c r="K67" s="214">
        <v>13.577572426432068</v>
      </c>
      <c r="L67" s="214">
        <v>10.97687012401253</v>
      </c>
      <c r="M67" s="214">
        <v>9.6573751993831785</v>
      </c>
      <c r="N67" s="215">
        <v>9.9623566627227369</v>
      </c>
      <c r="O67" s="214">
        <v>11.980529124026198</v>
      </c>
      <c r="P67" s="214">
        <v>10.668929918829878</v>
      </c>
      <c r="Q67" s="214">
        <v>9.6095675928391699</v>
      </c>
      <c r="R67" s="215">
        <v>10.179911910725036</v>
      </c>
      <c r="S67" s="214">
        <v>15.002582905203511</v>
      </c>
      <c r="T67" s="214">
        <v>11.563327211390046</v>
      </c>
      <c r="U67" s="214">
        <v>9.8792857524626854</v>
      </c>
      <c r="V67" s="215">
        <v>10.163915435458255</v>
      </c>
      <c r="W67" s="214">
        <v>15.423650819979134</v>
      </c>
    </row>
    <row r="68" spans="2:23" ht="15">
      <c r="B68" s="41" t="s">
        <v>256</v>
      </c>
      <c r="C68" s="216">
        <v>2.1467126434817283</v>
      </c>
      <c r="D68" s="216">
        <v>2.7310244771507297</v>
      </c>
      <c r="E68" s="216">
        <v>2.9540268377133772</v>
      </c>
      <c r="F68" s="213">
        <v>3.0304060523303362</v>
      </c>
      <c r="G68" s="216">
        <v>6.14615610830149</v>
      </c>
      <c r="H68" s="216">
        <v>4.6668394703109675</v>
      </c>
      <c r="I68" s="216">
        <v>4.0973881203556815</v>
      </c>
      <c r="J68" s="213">
        <v>3.9073519510365591</v>
      </c>
      <c r="K68" s="216">
        <v>4.389437937074363</v>
      </c>
      <c r="L68" s="216">
        <v>4.0642021045355898</v>
      </c>
      <c r="M68" s="216">
        <v>3.6977422302161971</v>
      </c>
      <c r="N68" s="213">
        <v>3.8879152678629465</v>
      </c>
      <c r="O68" s="216">
        <v>3.9126092445732605</v>
      </c>
      <c r="P68" s="216">
        <v>3.9313868679954282</v>
      </c>
      <c r="Q68" s="216">
        <v>3.619162879215247</v>
      </c>
      <c r="R68" s="213">
        <v>3.874520925569056</v>
      </c>
      <c r="S68" s="216">
        <v>4.9694677796350053</v>
      </c>
      <c r="T68" s="216">
        <v>4.0635928692846761</v>
      </c>
      <c r="U68" s="216">
        <v>3.4332940136142822</v>
      </c>
      <c r="V68" s="213">
        <v>3.4295305752204817</v>
      </c>
      <c r="W68" s="216">
        <v>5.2648311775359913</v>
      </c>
    </row>
    <row r="69" spans="2:23" ht="15">
      <c r="B69" s="41" t="s">
        <v>257</v>
      </c>
      <c r="C69" s="216">
        <v>2.1461286023250783</v>
      </c>
      <c r="D69" s="216">
        <v>1.8349616575134686</v>
      </c>
      <c r="E69" s="216">
        <v>2.0038265310947065</v>
      </c>
      <c r="F69" s="213">
        <v>2.2440396187685638</v>
      </c>
      <c r="G69" s="216">
        <v>3.6323648528493329</v>
      </c>
      <c r="H69" s="216">
        <v>2.7411412930024035</v>
      </c>
      <c r="I69" s="216">
        <v>2.4244120272314258</v>
      </c>
      <c r="J69" s="213">
        <v>2.3196528171278112</v>
      </c>
      <c r="K69" s="216">
        <v>2.6922732096630377</v>
      </c>
      <c r="L69" s="216">
        <v>2.3990273213665447</v>
      </c>
      <c r="M69" s="216">
        <v>2.2905427297594718</v>
      </c>
      <c r="N69" s="213">
        <v>2.27870734887482</v>
      </c>
      <c r="O69" s="216">
        <v>2.967844007863627</v>
      </c>
      <c r="P69" s="216">
        <v>2.883012882003495</v>
      </c>
      <c r="Q69" s="216">
        <v>2.6142006248926393</v>
      </c>
      <c r="R69" s="213">
        <v>2.7470691799860565</v>
      </c>
      <c r="S69" s="216">
        <v>2.9825586656219278</v>
      </c>
      <c r="T69" s="216">
        <v>2.8543157605163958</v>
      </c>
      <c r="U69" s="216">
        <v>2.6869839305871799</v>
      </c>
      <c r="V69" s="213">
        <v>2.505243853821197</v>
      </c>
      <c r="W69" s="216">
        <v>3.2621898854705904</v>
      </c>
    </row>
    <row r="70" spans="2:23" ht="15">
      <c r="B70" s="41" t="s">
        <v>258</v>
      </c>
      <c r="C70" s="216">
        <v>1.1112845741899677</v>
      </c>
      <c r="D70" s="216">
        <v>1.054104278935476</v>
      </c>
      <c r="E70" s="216">
        <v>1.0335456896253612</v>
      </c>
      <c r="F70" s="213">
        <v>1.4363364538536503</v>
      </c>
      <c r="G70" s="216">
        <v>3.1428439801044266</v>
      </c>
      <c r="H70" s="216">
        <v>2.3057718937489726</v>
      </c>
      <c r="I70" s="216">
        <v>1.8877016876282433</v>
      </c>
      <c r="J70" s="213">
        <v>1.7500560306146193</v>
      </c>
      <c r="K70" s="216">
        <v>1.5065077109567224</v>
      </c>
      <c r="L70" s="216">
        <v>1.7366618785670904</v>
      </c>
      <c r="M70" s="216">
        <v>1.4863963116469958</v>
      </c>
      <c r="N70" s="213">
        <v>1.5086000024225703</v>
      </c>
      <c r="O70" s="216">
        <v>1.8320279104395161</v>
      </c>
      <c r="P70" s="216">
        <v>1.6001989664329108</v>
      </c>
      <c r="Q70" s="216">
        <v>1.3506790982912904</v>
      </c>
      <c r="R70" s="213">
        <v>1.311824454874126</v>
      </c>
      <c r="S70" s="216">
        <v>1.7820429511305973</v>
      </c>
      <c r="T70" s="216">
        <v>1.3972815261109215</v>
      </c>
      <c r="U70" s="216">
        <v>1.1354847928187461</v>
      </c>
      <c r="V70" s="213">
        <v>1.1549756553097799</v>
      </c>
      <c r="W70" s="216">
        <v>1.0572790195969266</v>
      </c>
    </row>
    <row r="71" spans="2:23" ht="15">
      <c r="B71" s="41" t="s">
        <v>259</v>
      </c>
      <c r="C71" s="216">
        <v>2.445741727486725</v>
      </c>
      <c r="D71" s="216">
        <v>1.6905542849851873</v>
      </c>
      <c r="E71" s="216">
        <v>1.5314060114035575</v>
      </c>
      <c r="F71" s="213">
        <v>2.1318909205707994</v>
      </c>
      <c r="G71" s="216">
        <v>20.011896999356424</v>
      </c>
      <c r="H71" s="216">
        <v>3.0504881968913744</v>
      </c>
      <c r="I71" s="216">
        <v>2.2812174624307673</v>
      </c>
      <c r="J71" s="213">
        <v>2.5053963085583928</v>
      </c>
      <c r="K71" s="216">
        <v>4.9893535687379451</v>
      </c>
      <c r="L71" s="216">
        <v>2.7769788195433045</v>
      </c>
      <c r="M71" s="216">
        <v>2.1826939277605133</v>
      </c>
      <c r="N71" s="213">
        <v>2.2871340435623999</v>
      </c>
      <c r="O71" s="216">
        <v>3.2680479611497932</v>
      </c>
      <c r="P71" s="216">
        <v>2.2543312023980437</v>
      </c>
      <c r="Q71" s="216">
        <v>2.0255249904399921</v>
      </c>
      <c r="R71" s="213">
        <v>2.2464973502957979</v>
      </c>
      <c r="S71" s="216">
        <v>5.26851350881598</v>
      </c>
      <c r="T71" s="216">
        <v>3.2481370554780531</v>
      </c>
      <c r="U71" s="216">
        <v>2.6235230154424771</v>
      </c>
      <c r="V71" s="213">
        <v>3.0741653511067963</v>
      </c>
      <c r="W71" s="216">
        <v>5.8393507373756259</v>
      </c>
    </row>
    <row r="72" spans="2:23" ht="15">
      <c r="B72" s="47" t="s">
        <v>260</v>
      </c>
      <c r="C72" s="214">
        <v>9.3554670779711522</v>
      </c>
      <c r="D72" s="214">
        <v>9.2510651864329194</v>
      </c>
      <c r="E72" s="214">
        <v>10.013584093227237</v>
      </c>
      <c r="F72" s="215">
        <v>11.555937072808316</v>
      </c>
      <c r="G72" s="214">
        <v>41.157775335175579</v>
      </c>
      <c r="H72" s="214">
        <v>16.515791405614198</v>
      </c>
      <c r="I72" s="214">
        <v>14.171102384265195</v>
      </c>
      <c r="J72" s="215">
        <v>13.664061702191265</v>
      </c>
      <c r="K72" s="214">
        <v>16.226868487151481</v>
      </c>
      <c r="L72" s="214">
        <v>13.521014718264187</v>
      </c>
      <c r="M72" s="214">
        <v>12.741550157421845</v>
      </c>
      <c r="N72" s="215">
        <v>13.237719290482302</v>
      </c>
      <c r="O72" s="214">
        <v>14.694575174764221</v>
      </c>
      <c r="P72" s="214">
        <v>13.358632683461503</v>
      </c>
      <c r="Q72" s="214">
        <v>12.830325945803576</v>
      </c>
      <c r="R72" s="215">
        <v>13.376070355062065</v>
      </c>
      <c r="S72" s="214">
        <v>17.268110000736762</v>
      </c>
      <c r="T72" s="214">
        <v>14.251381674134732</v>
      </c>
      <c r="U72" s="214">
        <v>12.92057580699516</v>
      </c>
      <c r="V72" s="215">
        <v>13.344354627965453</v>
      </c>
      <c r="W72" s="214">
        <v>19.207903219511351</v>
      </c>
    </row>
    <row r="73" spans="2:23" ht="15">
      <c r="B73" s="41" t="s">
        <v>261</v>
      </c>
      <c r="C73" s="216">
        <v>-4.4742535834479229</v>
      </c>
      <c r="D73" s="216">
        <v>-4.3533148295201425</v>
      </c>
      <c r="E73" s="216">
        <v>-4.5941339842261071</v>
      </c>
      <c r="F73" s="213">
        <v>-4.8812125162877678</v>
      </c>
      <c r="G73" s="216">
        <v>-25.439912963986135</v>
      </c>
      <c r="H73" s="216">
        <v>-7.2615356412787788</v>
      </c>
      <c r="I73" s="216">
        <v>-5.761815316314018</v>
      </c>
      <c r="J73" s="213">
        <v>-5.5688558582558993</v>
      </c>
      <c r="K73" s="216">
        <v>-6.729565894589367</v>
      </c>
      <c r="L73" s="216">
        <v>-5.5133082899437307</v>
      </c>
      <c r="M73" s="216">
        <v>-4.9195818588278826</v>
      </c>
      <c r="N73" s="213">
        <v>-5.0693882405130646</v>
      </c>
      <c r="O73" s="216">
        <v>-6.0527534941062227</v>
      </c>
      <c r="P73" s="216">
        <v>-5.4617274715740933</v>
      </c>
      <c r="Q73" s="216">
        <v>-4.9838124622155986</v>
      </c>
      <c r="R73" s="213">
        <v>-5.304068898780514</v>
      </c>
      <c r="S73" s="216">
        <v>-6.1720321557551596</v>
      </c>
      <c r="T73" s="216">
        <v>-5.2687414235475725</v>
      </c>
      <c r="U73" s="216">
        <v>-4.5880029405862421</v>
      </c>
      <c r="V73" s="213">
        <v>-4.5534450757441727</v>
      </c>
      <c r="W73" s="216">
        <v>-6.3141315465669203</v>
      </c>
    </row>
    <row r="74" spans="2:23" ht="15">
      <c r="B74" s="47" t="s">
        <v>262</v>
      </c>
      <c r="C74" s="214">
        <v>4.8812134945232293</v>
      </c>
      <c r="D74" s="214">
        <v>4.8977503569127769</v>
      </c>
      <c r="E74" s="214">
        <v>5.4194501090011302</v>
      </c>
      <c r="F74" s="215">
        <v>6.6747245565205482</v>
      </c>
      <c r="G74" s="214">
        <v>15.717862371189444</v>
      </c>
      <c r="H74" s="214">
        <v>9.2542557643354186</v>
      </c>
      <c r="I74" s="214">
        <v>8.4092870679511762</v>
      </c>
      <c r="J74" s="215">
        <v>8.095205843935366</v>
      </c>
      <c r="K74" s="214">
        <v>9.4973025925621144</v>
      </c>
      <c r="L74" s="214">
        <v>8.0077064283204571</v>
      </c>
      <c r="M74" s="214">
        <v>7.821968298593962</v>
      </c>
      <c r="N74" s="215">
        <v>8.1683310499692361</v>
      </c>
      <c r="O74" s="214">
        <v>8.6418216806579977</v>
      </c>
      <c r="P74" s="214">
        <v>7.8969052118874092</v>
      </c>
      <c r="Q74" s="214">
        <v>7.8465134835879775</v>
      </c>
      <c r="R74" s="215">
        <v>8.0720014562815514</v>
      </c>
      <c r="S74" s="214">
        <v>11.096077844981602</v>
      </c>
      <c r="T74" s="214">
        <v>8.9826402505871599</v>
      </c>
      <c r="U74" s="214">
        <v>8.3325728664089169</v>
      </c>
      <c r="V74" s="215">
        <v>8.7909095522212795</v>
      </c>
      <c r="W74" s="214">
        <v>12.893771672944432</v>
      </c>
    </row>
    <row r="75" spans="2:23">
      <c r="B75" s="294" t="s">
        <v>341</v>
      </c>
    </row>
    <row r="76" spans="2:23">
      <c r="F76" s="287"/>
      <c r="G76" s="287"/>
      <c r="H76" s="287"/>
      <c r="I76" s="287"/>
      <c r="J76" s="287"/>
      <c r="K76" s="287"/>
      <c r="L76" s="287"/>
      <c r="M76" s="287"/>
      <c r="N76" s="287"/>
      <c r="R76" s="287"/>
      <c r="V76" s="287"/>
    </row>
    <row r="78" spans="2:23" ht="21.5">
      <c r="B78" s="80" t="s">
        <v>264</v>
      </c>
      <c r="C78" s="156"/>
      <c r="D78" s="156"/>
      <c r="E78" s="156"/>
      <c r="F78" s="204"/>
      <c r="G78" s="156"/>
      <c r="H78" s="156"/>
      <c r="I78" s="156"/>
      <c r="J78" s="204"/>
      <c r="K78" s="156"/>
      <c r="L78" s="156"/>
      <c r="M78" s="156"/>
      <c r="N78" s="204"/>
      <c r="O78" s="156"/>
      <c r="P78" s="156"/>
      <c r="Q78" s="156"/>
      <c r="R78" s="204"/>
      <c r="S78" s="156"/>
      <c r="T78" s="156"/>
      <c r="U78" s="156"/>
      <c r="V78" s="204"/>
      <c r="W78" s="156"/>
    </row>
    <row r="79" spans="2:23" ht="15.5" thickBot="1">
      <c r="B79" s="50" t="s">
        <v>124</v>
      </c>
      <c r="C79" s="189" t="s">
        <v>302</v>
      </c>
      <c r="D79" s="189" t="s">
        <v>303</v>
      </c>
      <c r="E79" s="189" t="s">
        <v>304</v>
      </c>
      <c r="F79" s="190">
        <v>2021</v>
      </c>
      <c r="G79" s="189" t="s">
        <v>226</v>
      </c>
      <c r="H79" s="189" t="s">
        <v>227</v>
      </c>
      <c r="I79" s="189" t="s">
        <v>228</v>
      </c>
      <c r="J79" s="190">
        <v>2022</v>
      </c>
      <c r="K79" s="155" t="s">
        <v>223</v>
      </c>
      <c r="L79" s="155" t="s">
        <v>224</v>
      </c>
      <c r="M79" s="155" t="s">
        <v>225</v>
      </c>
      <c r="N79" s="190">
        <v>2023</v>
      </c>
      <c r="O79" s="155" t="s">
        <v>321</v>
      </c>
      <c r="P79" s="155" t="s">
        <v>327</v>
      </c>
      <c r="Q79" s="155" t="s">
        <v>335</v>
      </c>
      <c r="R79" s="190" t="s">
        <v>340</v>
      </c>
      <c r="S79" s="155" t="s">
        <v>342</v>
      </c>
      <c r="T79" s="155" t="s">
        <v>343</v>
      </c>
      <c r="U79" s="155" t="s">
        <v>344</v>
      </c>
      <c r="V79" s="190" t="s">
        <v>362</v>
      </c>
      <c r="W79" s="155" t="s">
        <v>404</v>
      </c>
    </row>
    <row r="80" spans="2:23" ht="15">
      <c r="B80" s="41" t="s">
        <v>265</v>
      </c>
      <c r="C80" s="76" t="s">
        <v>315</v>
      </c>
      <c r="D80" s="76" t="s">
        <v>315</v>
      </c>
      <c r="E80" s="76" t="s">
        <v>315</v>
      </c>
      <c r="F80" s="206">
        <v>196884.24781194484</v>
      </c>
      <c r="G80" s="76" t="s">
        <v>315</v>
      </c>
      <c r="H80" s="76" t="s">
        <v>315</v>
      </c>
      <c r="I80" s="76" t="s">
        <v>315</v>
      </c>
      <c r="J80" s="206">
        <v>233922.34076867608</v>
      </c>
      <c r="K80" s="76" t="s">
        <v>315</v>
      </c>
      <c r="L80" s="76" t="s">
        <v>315</v>
      </c>
      <c r="M80" s="76" t="s">
        <v>315</v>
      </c>
      <c r="N80" s="206">
        <v>283433.39837339416</v>
      </c>
      <c r="O80" s="76" t="s">
        <v>315</v>
      </c>
      <c r="P80" s="76" t="s">
        <v>315</v>
      </c>
      <c r="Q80" s="76" t="s">
        <v>315</v>
      </c>
      <c r="R80" s="206">
        <v>287640.45270946249</v>
      </c>
      <c r="S80" s="76" t="s">
        <v>315</v>
      </c>
      <c r="T80" s="76" t="s">
        <v>315</v>
      </c>
      <c r="U80" s="76" t="s">
        <v>315</v>
      </c>
      <c r="V80" s="206">
        <v>287099.65165529749</v>
      </c>
      <c r="W80" s="76" t="s">
        <v>315</v>
      </c>
    </row>
    <row r="81" spans="2:23" ht="15">
      <c r="B81" s="41" t="s">
        <v>266</v>
      </c>
      <c r="C81" s="76" t="s">
        <v>315</v>
      </c>
      <c r="D81" s="76" t="s">
        <v>315</v>
      </c>
      <c r="E81" s="76" t="s">
        <v>315</v>
      </c>
      <c r="F81" s="206">
        <v>127908.55025559153</v>
      </c>
      <c r="G81" s="76" t="s">
        <v>315</v>
      </c>
      <c r="H81" s="76" t="s">
        <v>315</v>
      </c>
      <c r="I81" s="76" t="s">
        <v>315</v>
      </c>
      <c r="J81" s="206">
        <v>140664.37728867168</v>
      </c>
      <c r="K81" s="76" t="s">
        <v>315</v>
      </c>
      <c r="L81" s="76" t="s">
        <v>315</v>
      </c>
      <c r="M81" s="76" t="s">
        <v>315</v>
      </c>
      <c r="N81" s="206">
        <v>175540.90417409217</v>
      </c>
      <c r="O81" s="76" t="s">
        <v>315</v>
      </c>
      <c r="P81" s="76" t="s">
        <v>315</v>
      </c>
      <c r="Q81" s="76" t="s">
        <v>315</v>
      </c>
      <c r="R81" s="206">
        <v>157573.30715399113</v>
      </c>
      <c r="S81" s="76" t="s">
        <v>315</v>
      </c>
      <c r="T81" s="76" t="s">
        <v>315</v>
      </c>
      <c r="U81" s="76" t="s">
        <v>315</v>
      </c>
      <c r="V81" s="206">
        <v>133191.08386240117</v>
      </c>
      <c r="W81" s="76" t="s">
        <v>315</v>
      </c>
    </row>
    <row r="82" spans="2:23" ht="15">
      <c r="B82" s="41" t="s">
        <v>267</v>
      </c>
      <c r="C82" s="76" t="s">
        <v>315</v>
      </c>
      <c r="D82" s="76" t="s">
        <v>315</v>
      </c>
      <c r="E82" s="76" t="s">
        <v>315</v>
      </c>
      <c r="F82" s="206">
        <v>45185.557445085447</v>
      </c>
      <c r="G82" s="76" t="s">
        <v>315</v>
      </c>
      <c r="H82" s="76" t="s">
        <v>315</v>
      </c>
      <c r="I82" s="76" t="s">
        <v>315</v>
      </c>
      <c r="J82" s="206">
        <v>50394.817120627529</v>
      </c>
      <c r="K82" s="76" t="s">
        <v>315</v>
      </c>
      <c r="L82" s="76" t="s">
        <v>315</v>
      </c>
      <c r="M82" s="76" t="s">
        <v>315</v>
      </c>
      <c r="N82" s="206">
        <v>73721</v>
      </c>
      <c r="O82" s="76" t="s">
        <v>315</v>
      </c>
      <c r="P82" s="76" t="s">
        <v>315</v>
      </c>
      <c r="Q82" s="76" t="s">
        <v>315</v>
      </c>
      <c r="R82" s="206">
        <v>69493</v>
      </c>
      <c r="S82" s="76" t="s">
        <v>315</v>
      </c>
      <c r="T82" s="76" t="s">
        <v>315</v>
      </c>
      <c r="U82" s="76" t="s">
        <v>315</v>
      </c>
      <c r="V82" s="206">
        <v>66225</v>
      </c>
      <c r="W82" s="76" t="s">
        <v>315</v>
      </c>
    </row>
    <row r="83" spans="2:23" ht="15">
      <c r="B83" s="41" t="s">
        <v>268</v>
      </c>
      <c r="C83" s="76" t="s">
        <v>315</v>
      </c>
      <c r="D83" s="76" t="s">
        <v>315</v>
      </c>
      <c r="E83" s="76" t="s">
        <v>315</v>
      </c>
      <c r="F83" s="206">
        <v>-36597.189233163743</v>
      </c>
      <c r="G83" s="76" t="s">
        <v>315</v>
      </c>
      <c r="H83" s="76" t="s">
        <v>315</v>
      </c>
      <c r="I83" s="76" t="s">
        <v>315</v>
      </c>
      <c r="J83" s="206">
        <v>-27235.50473872232</v>
      </c>
      <c r="K83" s="76" t="s">
        <v>315</v>
      </c>
      <c r="L83" s="76" t="s">
        <v>315</v>
      </c>
      <c r="M83" s="76" t="s">
        <v>315</v>
      </c>
      <c r="N83" s="206">
        <v>-29040</v>
      </c>
      <c r="O83" s="76" t="s">
        <v>315</v>
      </c>
      <c r="P83" s="76" t="s">
        <v>315</v>
      </c>
      <c r="Q83" s="76" t="s">
        <v>315</v>
      </c>
      <c r="R83" s="206">
        <v>-26748</v>
      </c>
      <c r="S83" s="76" t="s">
        <v>315</v>
      </c>
      <c r="T83" s="76" t="s">
        <v>315</v>
      </c>
      <c r="U83" s="76" t="s">
        <v>315</v>
      </c>
      <c r="V83" s="206">
        <v>-26540</v>
      </c>
      <c r="W83" s="76" t="s">
        <v>315</v>
      </c>
    </row>
    <row r="84" spans="2:23" ht="15">
      <c r="B84" s="41" t="s">
        <v>269</v>
      </c>
      <c r="C84" s="76" t="s">
        <v>315</v>
      </c>
      <c r="D84" s="76" t="s">
        <v>315</v>
      </c>
      <c r="E84" s="76" t="s">
        <v>315</v>
      </c>
      <c r="F84" s="206">
        <v>-23367.036343349693</v>
      </c>
      <c r="G84" s="76" t="s">
        <v>315</v>
      </c>
      <c r="H84" s="76" t="s">
        <v>315</v>
      </c>
      <c r="I84" s="76" t="s">
        <v>315</v>
      </c>
      <c r="J84" s="206">
        <v>-19779.932647981448</v>
      </c>
      <c r="K84" s="76" t="s">
        <v>315</v>
      </c>
      <c r="L84" s="76" t="s">
        <v>315</v>
      </c>
      <c r="M84" s="76" t="s">
        <v>315</v>
      </c>
      <c r="N84" s="206">
        <v>-22626</v>
      </c>
      <c r="O84" s="76" t="s">
        <v>315</v>
      </c>
      <c r="P84" s="76" t="s">
        <v>315</v>
      </c>
      <c r="Q84" s="76" t="s">
        <v>315</v>
      </c>
      <c r="R84" s="206">
        <v>-36992</v>
      </c>
      <c r="S84" s="76" t="s">
        <v>315</v>
      </c>
      <c r="T84" s="76" t="s">
        <v>315</v>
      </c>
      <c r="U84" s="76" t="s">
        <v>315</v>
      </c>
      <c r="V84" s="206">
        <v>-42178</v>
      </c>
      <c r="W84" s="76" t="s">
        <v>315</v>
      </c>
    </row>
    <row r="85" spans="2:23" ht="15">
      <c r="B85" s="47" t="s">
        <v>264</v>
      </c>
      <c r="C85" s="81" t="s">
        <v>315</v>
      </c>
      <c r="D85" s="81" t="s">
        <v>315</v>
      </c>
      <c r="E85" s="81" t="s">
        <v>315</v>
      </c>
      <c r="F85" s="207">
        <v>310014.12993610842</v>
      </c>
      <c r="G85" s="81" t="s">
        <v>315</v>
      </c>
      <c r="H85" s="81" t="s">
        <v>315</v>
      </c>
      <c r="I85" s="81" t="s">
        <v>315</v>
      </c>
      <c r="J85" s="207">
        <v>377966.09779127152</v>
      </c>
      <c r="K85" s="81" t="s">
        <v>315</v>
      </c>
      <c r="L85" s="81" t="s">
        <v>315</v>
      </c>
      <c r="M85" s="81" t="s">
        <v>315</v>
      </c>
      <c r="N85" s="207">
        <v>481029.30254748627</v>
      </c>
      <c r="O85" s="81" t="s">
        <v>315</v>
      </c>
      <c r="P85" s="81" t="s">
        <v>315</v>
      </c>
      <c r="Q85" s="81" t="s">
        <v>315</v>
      </c>
      <c r="R85" s="207">
        <v>450966.75986345363</v>
      </c>
      <c r="S85" s="81" t="s">
        <v>315</v>
      </c>
      <c r="T85" s="81" t="s">
        <v>315</v>
      </c>
      <c r="U85" s="81" t="s">
        <v>315</v>
      </c>
      <c r="V85" s="207">
        <v>417797.73551769869</v>
      </c>
      <c r="W85" s="81" t="s">
        <v>315</v>
      </c>
    </row>
    <row r="86" spans="2:23">
      <c r="B86" s="294" t="s">
        <v>341</v>
      </c>
    </row>
    <row r="87" spans="2:23" ht="21.5">
      <c r="B87" s="80" t="s">
        <v>264</v>
      </c>
      <c r="C87" s="156"/>
      <c r="D87" s="156"/>
      <c r="E87" s="156"/>
      <c r="F87" s="204"/>
      <c r="G87" s="156"/>
      <c r="H87" s="156"/>
      <c r="I87" s="156"/>
      <c r="J87" s="204"/>
      <c r="K87" s="156"/>
      <c r="L87" s="156"/>
      <c r="M87" s="156"/>
      <c r="N87" s="204"/>
      <c r="O87" s="156"/>
      <c r="P87" s="156"/>
      <c r="Q87" s="156"/>
      <c r="R87" s="204"/>
      <c r="S87" s="156"/>
      <c r="T87" s="156"/>
      <c r="U87" s="156"/>
      <c r="V87" s="204"/>
      <c r="W87" s="156"/>
    </row>
    <row r="88" spans="2:23" ht="15.5" thickBot="1">
      <c r="B88" s="50" t="s">
        <v>270</v>
      </c>
      <c r="C88" s="189" t="s">
        <v>302</v>
      </c>
      <c r="D88" s="189" t="s">
        <v>303</v>
      </c>
      <c r="E88" s="189" t="s">
        <v>304</v>
      </c>
      <c r="F88" s="190">
        <v>2021</v>
      </c>
      <c r="G88" s="189" t="s">
        <v>226</v>
      </c>
      <c r="H88" s="189" t="s">
        <v>227</v>
      </c>
      <c r="I88" s="189" t="s">
        <v>228</v>
      </c>
      <c r="J88" s="190">
        <v>2022</v>
      </c>
      <c r="K88" s="155" t="s">
        <v>223</v>
      </c>
      <c r="L88" s="155" t="s">
        <v>224</v>
      </c>
      <c r="M88" s="155" t="s">
        <v>225</v>
      </c>
      <c r="N88" s="190">
        <v>2023</v>
      </c>
      <c r="O88" s="155" t="s">
        <v>321</v>
      </c>
      <c r="P88" s="155" t="s">
        <v>327</v>
      </c>
      <c r="Q88" s="155" t="s">
        <v>335</v>
      </c>
      <c r="R88" s="190" t="s">
        <v>340</v>
      </c>
      <c r="S88" s="155" t="s">
        <v>342</v>
      </c>
      <c r="T88" s="155" t="s">
        <v>343</v>
      </c>
      <c r="U88" s="155" t="s">
        <v>344</v>
      </c>
      <c r="V88" s="190" t="s">
        <v>362</v>
      </c>
      <c r="W88" s="155" t="s">
        <v>404</v>
      </c>
    </row>
    <row r="89" spans="2:23" ht="15">
      <c r="B89" s="41" t="s">
        <v>265</v>
      </c>
      <c r="C89" s="216" t="s">
        <v>315</v>
      </c>
      <c r="D89" s="216" t="s">
        <v>315</v>
      </c>
      <c r="E89" s="216" t="s">
        <v>315</v>
      </c>
      <c r="F89" s="213">
        <v>6.6747245565205464</v>
      </c>
      <c r="G89" s="216" t="s">
        <v>315</v>
      </c>
      <c r="H89" s="216" t="s">
        <v>315</v>
      </c>
      <c r="I89" s="216" t="s">
        <v>315</v>
      </c>
      <c r="J89" s="213">
        <v>8.095205843935366</v>
      </c>
      <c r="K89" s="216" t="s">
        <v>315</v>
      </c>
      <c r="L89" s="216" t="s">
        <v>315</v>
      </c>
      <c r="M89" s="216" t="s">
        <v>315</v>
      </c>
      <c r="N89" s="213">
        <v>8.1683310499692361</v>
      </c>
      <c r="O89" s="216" t="s">
        <v>315</v>
      </c>
      <c r="P89" s="216" t="s">
        <v>315</v>
      </c>
      <c r="Q89" s="216" t="s">
        <v>315</v>
      </c>
      <c r="R89" s="213">
        <v>8.1</v>
      </c>
      <c r="S89" s="216" t="s">
        <v>315</v>
      </c>
      <c r="T89" s="216" t="s">
        <v>315</v>
      </c>
      <c r="U89" s="216" t="s">
        <v>315</v>
      </c>
      <c r="V89" s="213">
        <v>8.8000000000000007</v>
      </c>
      <c r="W89" s="216" t="s">
        <v>315</v>
      </c>
    </row>
    <row r="90" spans="2:23" ht="15">
      <c r="B90" s="41" t="s">
        <v>266</v>
      </c>
      <c r="C90" s="216" t="s">
        <v>315</v>
      </c>
      <c r="D90" s="216" t="s">
        <v>315</v>
      </c>
      <c r="E90" s="216" t="s">
        <v>315</v>
      </c>
      <c r="F90" s="213">
        <v>4.3363262976498138</v>
      </c>
      <c r="G90" s="216" t="s">
        <v>315</v>
      </c>
      <c r="H90" s="216" t="s">
        <v>315</v>
      </c>
      <c r="I90" s="216" t="s">
        <v>315</v>
      </c>
      <c r="J90" s="213">
        <v>4.8678851507682293</v>
      </c>
      <c r="K90" s="216" t="s">
        <v>315</v>
      </c>
      <c r="L90" s="216" t="s">
        <v>315</v>
      </c>
      <c r="M90" s="216" t="s">
        <v>315</v>
      </c>
      <c r="N90" s="213">
        <v>5.0999999999999996</v>
      </c>
      <c r="O90" s="216" t="s">
        <v>315</v>
      </c>
      <c r="P90" s="216" t="s">
        <v>315</v>
      </c>
      <c r="Q90" s="216" t="s">
        <v>315</v>
      </c>
      <c r="R90" s="213">
        <v>4.4000000000000004</v>
      </c>
      <c r="S90" s="216" t="s">
        <v>315</v>
      </c>
      <c r="T90" s="216" t="s">
        <v>315</v>
      </c>
      <c r="U90" s="216" t="s">
        <v>315</v>
      </c>
      <c r="V90" s="213">
        <v>4.0999999999999996</v>
      </c>
      <c r="W90" s="216" t="s">
        <v>315</v>
      </c>
    </row>
    <row r="91" spans="2:23" ht="15">
      <c r="B91" s="41" t="s">
        <v>267</v>
      </c>
      <c r="C91" s="216" t="s">
        <v>315</v>
      </c>
      <c r="D91" s="216" t="s">
        <v>315</v>
      </c>
      <c r="E91" s="216" t="s">
        <v>315</v>
      </c>
      <c r="F91" s="213">
        <v>1.5318703920227168</v>
      </c>
      <c r="G91" s="216" t="s">
        <v>315</v>
      </c>
      <c r="H91" s="216" t="s">
        <v>315</v>
      </c>
      <c r="I91" s="216" t="s">
        <v>315</v>
      </c>
      <c r="J91" s="213">
        <v>1.7439822836861179</v>
      </c>
      <c r="K91" s="216" t="s">
        <v>315</v>
      </c>
      <c r="L91" s="216" t="s">
        <v>315</v>
      </c>
      <c r="M91" s="216" t="s">
        <v>315</v>
      </c>
      <c r="N91" s="213">
        <v>2.1</v>
      </c>
      <c r="O91" s="216" t="s">
        <v>315</v>
      </c>
      <c r="P91" s="216" t="s">
        <v>315</v>
      </c>
      <c r="Q91" s="216" t="s">
        <v>315</v>
      </c>
      <c r="R91" s="213">
        <v>2</v>
      </c>
      <c r="S91" s="216" t="s">
        <v>315</v>
      </c>
      <c r="T91" s="216" t="s">
        <v>315</v>
      </c>
      <c r="U91" s="216" t="s">
        <v>315</v>
      </c>
      <c r="V91" s="213">
        <v>2</v>
      </c>
      <c r="W91" s="216" t="s">
        <v>315</v>
      </c>
    </row>
    <row r="92" spans="2:23" ht="15">
      <c r="B92" s="41" t="s">
        <v>268</v>
      </c>
      <c r="C92" s="216" t="s">
        <v>315</v>
      </c>
      <c r="D92" s="216" t="s">
        <v>315</v>
      </c>
      <c r="E92" s="216" t="s">
        <v>315</v>
      </c>
      <c r="F92" s="213">
        <v>-1.2407095051481682</v>
      </c>
      <c r="G92" s="216" t="s">
        <v>315</v>
      </c>
      <c r="H92" s="216" t="s">
        <v>315</v>
      </c>
      <c r="I92" s="216" t="s">
        <v>315</v>
      </c>
      <c r="J92" s="213">
        <v>-0.9425222764056651</v>
      </c>
      <c r="K92" s="216" t="s">
        <v>315</v>
      </c>
      <c r="L92" s="216" t="s">
        <v>315</v>
      </c>
      <c r="M92" s="216" t="s">
        <v>315</v>
      </c>
      <c r="N92" s="213">
        <v>-0.8</v>
      </c>
      <c r="O92" s="216" t="s">
        <v>315</v>
      </c>
      <c r="P92" s="216" t="s">
        <v>315</v>
      </c>
      <c r="Q92" s="216" t="s">
        <v>315</v>
      </c>
      <c r="R92" s="213">
        <v>-0.8</v>
      </c>
      <c r="S92" s="216" t="s">
        <v>315</v>
      </c>
      <c r="T92" s="216" t="s">
        <v>315</v>
      </c>
      <c r="U92" s="216" t="s">
        <v>315</v>
      </c>
      <c r="V92" s="213">
        <v>-0.8</v>
      </c>
      <c r="W92" s="216" t="s">
        <v>315</v>
      </c>
    </row>
    <row r="93" spans="2:23" ht="15">
      <c r="B93" s="41" t="s">
        <v>269</v>
      </c>
      <c r="C93" s="216" t="s">
        <v>315</v>
      </c>
      <c r="D93" s="216" t="s">
        <v>315</v>
      </c>
      <c r="E93" s="216" t="s">
        <v>315</v>
      </c>
      <c r="F93" s="213">
        <v>-0.79218390007025119</v>
      </c>
      <c r="G93" s="216" t="s">
        <v>315</v>
      </c>
      <c r="H93" s="216" t="s">
        <v>315</v>
      </c>
      <c r="I93" s="216" t="s">
        <v>315</v>
      </c>
      <c r="J93" s="213">
        <v>-0.68451190184921806</v>
      </c>
      <c r="K93" s="216" t="s">
        <v>315</v>
      </c>
      <c r="L93" s="216" t="s">
        <v>315</v>
      </c>
      <c r="M93" s="216" t="s">
        <v>315</v>
      </c>
      <c r="N93" s="213">
        <v>-0.7</v>
      </c>
      <c r="O93" s="216" t="s">
        <v>315</v>
      </c>
      <c r="P93" s="216" t="s">
        <v>315</v>
      </c>
      <c r="Q93" s="216" t="s">
        <v>315</v>
      </c>
      <c r="R93" s="213">
        <v>-1</v>
      </c>
      <c r="S93" s="216" t="s">
        <v>315</v>
      </c>
      <c r="T93" s="216" t="s">
        <v>315</v>
      </c>
      <c r="U93" s="216" t="s">
        <v>315</v>
      </c>
      <c r="V93" s="213">
        <v>-1.3</v>
      </c>
      <c r="W93" s="216" t="s">
        <v>315</v>
      </c>
    </row>
    <row r="94" spans="2:23" ht="15">
      <c r="B94" s="47" t="s">
        <v>264</v>
      </c>
      <c r="C94" s="214" t="s">
        <v>315</v>
      </c>
      <c r="D94" s="214" t="s">
        <v>315</v>
      </c>
      <c r="E94" s="214" t="s">
        <v>315</v>
      </c>
      <c r="F94" s="215">
        <v>10.510027840974658</v>
      </c>
      <c r="G94" s="214" t="s">
        <v>315</v>
      </c>
      <c r="H94" s="214" t="s">
        <v>315</v>
      </c>
      <c r="I94" s="214" t="s">
        <v>315</v>
      </c>
      <c r="J94" s="215">
        <v>13.08003910013483</v>
      </c>
      <c r="K94" s="214" t="s">
        <v>315</v>
      </c>
      <c r="L94" s="214" t="s">
        <v>315</v>
      </c>
      <c r="M94" s="214" t="s">
        <v>315</v>
      </c>
      <c r="N94" s="215">
        <v>13.868331049969235</v>
      </c>
      <c r="O94" s="214" t="s">
        <v>315</v>
      </c>
      <c r="P94" s="214" t="s">
        <v>315</v>
      </c>
      <c r="Q94" s="214" t="s">
        <v>315</v>
      </c>
      <c r="R94" s="215">
        <v>12.7</v>
      </c>
      <c r="S94" s="214" t="s">
        <v>315</v>
      </c>
      <c r="T94" s="214" t="s">
        <v>315</v>
      </c>
      <c r="U94" s="214" t="s">
        <v>315</v>
      </c>
      <c r="V94" s="215">
        <v>12.799999999999999</v>
      </c>
      <c r="W94" s="214" t="s">
        <v>315</v>
      </c>
    </row>
    <row r="95" spans="2:23">
      <c r="B95" s="294" t="s">
        <v>361</v>
      </c>
    </row>
  </sheetData>
  <pageMargins left="0.7" right="0.7" top="0.75" bottom="0.75" header="0.3" footer="0.3"/>
  <pageSetup paperSize="9" scale="2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178-4583-4664-A57F-1F443CF086B8}">
  <dimension ref="B3:AA26"/>
  <sheetViews>
    <sheetView showGridLines="0" view="pageBreakPreview" zoomScale="70" zoomScaleNormal="70" zoomScaleSheetLayoutView="70" workbookViewId="0">
      <pane xSplit="2" ySplit="4" topLeftCell="O5" activePane="bottomRight" state="frozen"/>
      <selection pane="topRight" activeCell="C1" sqref="C1"/>
      <selection pane="bottomLeft" activeCell="A5" sqref="A5"/>
      <selection pane="bottomRight" activeCell="W23" sqref="W23"/>
    </sheetView>
  </sheetViews>
  <sheetFormatPr baseColWidth="10" defaultRowHeight="14.5" outlineLevelCol="1"/>
  <cols>
    <col min="1" max="1" width="3" customWidth="1"/>
    <col min="2" max="2" width="34.6328125" bestFit="1" customWidth="1"/>
    <col min="3" max="5" width="10.90625" customWidth="1" outlineLevel="1"/>
    <col min="6" max="6" width="10.90625" customWidth="1"/>
    <col min="7" max="9" width="10.90625" customWidth="1" outlineLevel="1"/>
    <col min="10" max="10" width="10.90625" customWidth="1"/>
    <col min="11" max="13" width="10.90625" outlineLevel="1"/>
    <col min="15" max="17" width="10.90625" outlineLevel="1"/>
    <col min="19" max="21" width="10.90625" customWidth="1" outlineLevel="1"/>
    <col min="23" max="23" width="10.90625" outlineLevel="1"/>
    <col min="25" max="25" width="12.453125" bestFit="1" customWidth="1"/>
    <col min="26" max="26" width="12.453125" customWidth="1"/>
  </cols>
  <sheetData>
    <row r="3" spans="2:27" ht="16.5">
      <c r="Y3" s="423" t="s">
        <v>351</v>
      </c>
      <c r="Z3" s="424"/>
      <c r="AA3" s="425"/>
    </row>
    <row r="4" spans="2:27" ht="15.5" thickBot="1">
      <c r="B4" s="50"/>
      <c r="C4" s="189" t="s">
        <v>302</v>
      </c>
      <c r="D4" s="189" t="s">
        <v>303</v>
      </c>
      <c r="E4" s="189" t="s">
        <v>304</v>
      </c>
      <c r="F4" s="190">
        <v>2021</v>
      </c>
      <c r="G4" s="189" t="s">
        <v>226</v>
      </c>
      <c r="H4" s="189" t="s">
        <v>227</v>
      </c>
      <c r="I4" s="189" t="s">
        <v>228</v>
      </c>
      <c r="J4" s="190">
        <v>2022</v>
      </c>
      <c r="K4" s="155" t="s">
        <v>223</v>
      </c>
      <c r="L4" s="155" t="s">
        <v>224</v>
      </c>
      <c r="M4" s="155" t="s">
        <v>225</v>
      </c>
      <c r="N4" s="190">
        <v>2023</v>
      </c>
      <c r="O4" s="155" t="s">
        <v>321</v>
      </c>
      <c r="P4" s="155" t="s">
        <v>327</v>
      </c>
      <c r="Q4" s="155" t="s">
        <v>335</v>
      </c>
      <c r="R4" s="190">
        <v>2024</v>
      </c>
      <c r="S4" s="155" t="s">
        <v>342</v>
      </c>
      <c r="T4" s="155" t="s">
        <v>343</v>
      </c>
      <c r="U4" s="155" t="s">
        <v>344</v>
      </c>
      <c r="V4" s="190">
        <v>2025</v>
      </c>
      <c r="W4" s="155" t="s">
        <v>404</v>
      </c>
      <c r="Y4" s="190">
        <v>2024</v>
      </c>
      <c r="Z4" s="155"/>
      <c r="AA4" s="190">
        <v>2025</v>
      </c>
    </row>
    <row r="5" spans="2:27" ht="11" customHeight="1"/>
    <row r="6" spans="2:27" ht="21.5">
      <c r="B6" s="80" t="s">
        <v>363</v>
      </c>
      <c r="C6" s="156"/>
      <c r="D6" s="156"/>
      <c r="E6" s="156"/>
      <c r="F6" s="204"/>
      <c r="G6" s="156"/>
      <c r="H6" s="156"/>
      <c r="I6" s="156"/>
      <c r="J6" s="204"/>
      <c r="K6" s="156"/>
      <c r="L6" s="156"/>
      <c r="M6" s="156"/>
      <c r="N6" s="204"/>
      <c r="O6" s="156"/>
      <c r="P6" s="156"/>
      <c r="Q6" s="156"/>
      <c r="R6" s="204"/>
      <c r="S6" s="156"/>
      <c r="T6" s="156"/>
      <c r="U6" s="156"/>
      <c r="V6" s="204"/>
      <c r="W6" s="156"/>
      <c r="Y6" s="204"/>
      <c r="Z6" s="156"/>
      <c r="AA6" s="204"/>
    </row>
    <row r="7" spans="2:27" ht="15.5" thickBot="1">
      <c r="B7" s="50" t="s">
        <v>124</v>
      </c>
      <c r="C7" s="189" t="s">
        <v>302</v>
      </c>
      <c r="D7" s="189" t="s">
        <v>303</v>
      </c>
      <c r="E7" s="189" t="s">
        <v>304</v>
      </c>
      <c r="F7" s="190">
        <v>2021</v>
      </c>
      <c r="G7" s="189" t="s">
        <v>226</v>
      </c>
      <c r="H7" s="189" t="s">
        <v>227</v>
      </c>
      <c r="I7" s="189" t="s">
        <v>228</v>
      </c>
      <c r="J7" s="190">
        <v>2022</v>
      </c>
      <c r="K7" s="155" t="s">
        <v>223</v>
      </c>
      <c r="L7" s="155" t="s">
        <v>224</v>
      </c>
      <c r="M7" s="155" t="s">
        <v>225</v>
      </c>
      <c r="N7" s="190">
        <v>2023</v>
      </c>
      <c r="O7" s="155" t="s">
        <v>321</v>
      </c>
      <c r="P7" s="155" t="s">
        <v>327</v>
      </c>
      <c r="Q7" s="155" t="s">
        <v>335</v>
      </c>
      <c r="R7" s="190">
        <v>2024</v>
      </c>
      <c r="S7" s="155" t="s">
        <v>342</v>
      </c>
      <c r="T7" s="155" t="s">
        <v>343</v>
      </c>
      <c r="U7" s="155" t="s">
        <v>344</v>
      </c>
      <c r="V7" s="190">
        <v>2025</v>
      </c>
      <c r="W7" s="155" t="s">
        <v>404</v>
      </c>
      <c r="Y7" s="190">
        <v>2024</v>
      </c>
      <c r="Z7" s="155" t="s">
        <v>342</v>
      </c>
      <c r="AA7" s="190">
        <v>2025</v>
      </c>
    </row>
    <row r="8" spans="2:27" ht="15">
      <c r="B8" s="39" t="s">
        <v>358</v>
      </c>
      <c r="C8" s="75">
        <v>0</v>
      </c>
      <c r="D8" s="75">
        <v>0</v>
      </c>
      <c r="E8" s="75">
        <v>0</v>
      </c>
      <c r="F8" s="205">
        <v>0</v>
      </c>
      <c r="G8" s="75">
        <v>0</v>
      </c>
      <c r="H8" s="75">
        <v>0</v>
      </c>
      <c r="I8" s="75">
        <v>0</v>
      </c>
      <c r="J8" s="205">
        <v>0</v>
      </c>
      <c r="K8" s="75">
        <v>0</v>
      </c>
      <c r="L8" s="75">
        <v>0</v>
      </c>
      <c r="M8" s="75">
        <v>0</v>
      </c>
      <c r="N8" s="205">
        <v>0</v>
      </c>
      <c r="O8" s="75">
        <v>0</v>
      </c>
      <c r="P8" s="75">
        <v>0</v>
      </c>
      <c r="Q8" s="75">
        <v>0</v>
      </c>
      <c r="R8" s="205">
        <v>0</v>
      </c>
      <c r="S8" s="75">
        <v>0</v>
      </c>
      <c r="T8" s="75">
        <v>0</v>
      </c>
      <c r="U8" s="75">
        <v>0</v>
      </c>
      <c r="V8" s="205">
        <v>24066</v>
      </c>
      <c r="W8" s="75">
        <v>89937</v>
      </c>
      <c r="Y8" s="205">
        <v>583563</v>
      </c>
      <c r="Z8" s="75">
        <v>51474.269059999962</v>
      </c>
      <c r="AA8" s="205">
        <v>530988.02795000002</v>
      </c>
    </row>
    <row r="9" spans="2:27" ht="15">
      <c r="B9" s="41" t="s">
        <v>357</v>
      </c>
      <c r="C9" s="76">
        <v>0</v>
      </c>
      <c r="D9" s="76">
        <v>0</v>
      </c>
      <c r="E9" s="76">
        <v>0</v>
      </c>
      <c r="F9" s="206">
        <v>0</v>
      </c>
      <c r="G9" s="76">
        <v>0</v>
      </c>
      <c r="H9" s="76">
        <v>0</v>
      </c>
      <c r="I9" s="76">
        <v>0</v>
      </c>
      <c r="J9" s="206">
        <v>0</v>
      </c>
      <c r="K9" s="76">
        <v>0</v>
      </c>
      <c r="L9" s="76">
        <v>0</v>
      </c>
      <c r="M9" s="76">
        <v>0</v>
      </c>
      <c r="N9" s="206">
        <v>0</v>
      </c>
      <c r="O9" s="76">
        <v>0</v>
      </c>
      <c r="P9" s="76">
        <v>0</v>
      </c>
      <c r="Q9" s="76">
        <v>0</v>
      </c>
      <c r="R9" s="206">
        <v>0</v>
      </c>
      <c r="S9" s="76">
        <v>0</v>
      </c>
      <c r="T9" s="76">
        <v>0</v>
      </c>
      <c r="U9" s="76">
        <v>0</v>
      </c>
      <c r="V9" s="206">
        <v>83</v>
      </c>
      <c r="W9" s="76">
        <v>10285</v>
      </c>
      <c r="Y9" s="206">
        <v>16795</v>
      </c>
      <c r="Z9" s="76">
        <v>6758.0796100000007</v>
      </c>
      <c r="AA9" s="206">
        <v>14192.519624</v>
      </c>
    </row>
    <row r="10" spans="2:27" ht="15">
      <c r="B10" s="41" t="s">
        <v>158</v>
      </c>
      <c r="C10" s="76">
        <v>0</v>
      </c>
      <c r="D10" s="76">
        <v>0</v>
      </c>
      <c r="E10" s="76">
        <v>0</v>
      </c>
      <c r="F10" s="206">
        <v>0</v>
      </c>
      <c r="G10" s="76">
        <v>0</v>
      </c>
      <c r="H10" s="76">
        <v>0</v>
      </c>
      <c r="I10" s="76">
        <v>0</v>
      </c>
      <c r="J10" s="206">
        <v>0</v>
      </c>
      <c r="K10" s="76">
        <v>0</v>
      </c>
      <c r="L10" s="76">
        <v>0</v>
      </c>
      <c r="M10" s="76">
        <v>0</v>
      </c>
      <c r="N10" s="206">
        <v>0</v>
      </c>
      <c r="O10" s="76">
        <v>0</v>
      </c>
      <c r="P10" s="76">
        <v>0</v>
      </c>
      <c r="Q10" s="76">
        <v>0</v>
      </c>
      <c r="R10" s="206">
        <v>0</v>
      </c>
      <c r="S10" s="76">
        <v>0</v>
      </c>
      <c r="T10" s="76">
        <v>0</v>
      </c>
      <c r="U10" s="76">
        <v>0</v>
      </c>
      <c r="V10" s="206">
        <v>6997.3130600000013</v>
      </c>
      <c r="W10" s="76">
        <v>10080</v>
      </c>
      <c r="Y10" s="206">
        <v>66491</v>
      </c>
      <c r="Z10" s="76">
        <v>7510.651330000037</v>
      </c>
      <c r="AA10" s="206">
        <v>56458.452426000033</v>
      </c>
    </row>
    <row r="11" spans="2:27" ht="15">
      <c r="B11" s="47" t="s">
        <v>274</v>
      </c>
      <c r="C11" s="81">
        <v>0</v>
      </c>
      <c r="D11" s="81">
        <v>0</v>
      </c>
      <c r="E11" s="81">
        <v>0</v>
      </c>
      <c r="F11" s="207">
        <v>0</v>
      </c>
      <c r="G11" s="81">
        <v>0</v>
      </c>
      <c r="H11" s="81">
        <v>0</v>
      </c>
      <c r="I11" s="81">
        <v>0</v>
      </c>
      <c r="J11" s="207">
        <v>0</v>
      </c>
      <c r="K11" s="81">
        <v>0</v>
      </c>
      <c r="L11" s="81">
        <v>0</v>
      </c>
      <c r="M11" s="81">
        <v>0</v>
      </c>
      <c r="N11" s="207">
        <v>0</v>
      </c>
      <c r="O11" s="81">
        <v>0</v>
      </c>
      <c r="P11" s="81">
        <v>0</v>
      </c>
      <c r="Q11" s="81">
        <v>0</v>
      </c>
      <c r="R11" s="207">
        <v>0</v>
      </c>
      <c r="S11" s="81">
        <v>0</v>
      </c>
      <c r="T11" s="81">
        <v>0</v>
      </c>
      <c r="U11" s="81">
        <v>0</v>
      </c>
      <c r="V11" s="207">
        <v>31147</v>
      </c>
      <c r="W11" s="81">
        <v>110302</v>
      </c>
      <c r="Y11" s="207">
        <v>666849</v>
      </c>
      <c r="Z11" s="81">
        <v>65743</v>
      </c>
      <c r="AA11" s="207">
        <v>601639</v>
      </c>
    </row>
    <row r="12" spans="2:27">
      <c r="M12" s="285"/>
    </row>
    <row r="13" spans="2:27" ht="21.5">
      <c r="B13" s="80" t="s">
        <v>363</v>
      </c>
      <c r="C13" s="156"/>
      <c r="D13" s="156"/>
      <c r="E13" s="156"/>
      <c r="F13" s="204"/>
      <c r="G13" s="156"/>
      <c r="H13" s="156"/>
      <c r="I13" s="156"/>
      <c r="J13" s="204"/>
      <c r="K13" s="156"/>
      <c r="L13" s="156"/>
      <c r="M13" s="156"/>
      <c r="N13" s="204"/>
      <c r="O13" s="156"/>
      <c r="P13" s="156"/>
      <c r="Q13" s="156"/>
      <c r="R13" s="204"/>
      <c r="S13" s="156"/>
      <c r="T13" s="156"/>
      <c r="U13" s="156"/>
      <c r="V13" s="204"/>
      <c r="W13" s="156"/>
      <c r="Y13" s="204"/>
      <c r="Z13" s="156"/>
      <c r="AA13" s="204"/>
    </row>
    <row r="14" spans="2:27" ht="15.5" thickBot="1">
      <c r="B14" s="50" t="s">
        <v>272</v>
      </c>
      <c r="C14" s="189" t="s">
        <v>302</v>
      </c>
      <c r="D14" s="189" t="s">
        <v>303</v>
      </c>
      <c r="E14" s="189" t="s">
        <v>304</v>
      </c>
      <c r="F14" s="190">
        <v>2021</v>
      </c>
      <c r="G14" s="189" t="s">
        <v>226</v>
      </c>
      <c r="H14" s="189" t="s">
        <v>227</v>
      </c>
      <c r="I14" s="189" t="s">
        <v>228</v>
      </c>
      <c r="J14" s="190">
        <v>2022</v>
      </c>
      <c r="K14" s="155" t="s">
        <v>223</v>
      </c>
      <c r="L14" s="155" t="s">
        <v>224</v>
      </c>
      <c r="M14" s="155" t="s">
        <v>225</v>
      </c>
      <c r="N14" s="190">
        <v>2023</v>
      </c>
      <c r="O14" s="155" t="s">
        <v>321</v>
      </c>
      <c r="P14" s="155" t="s">
        <v>327</v>
      </c>
      <c r="Q14" s="155" t="s">
        <v>335</v>
      </c>
      <c r="R14" s="190">
        <v>2024</v>
      </c>
      <c r="S14" s="155" t="s">
        <v>342</v>
      </c>
      <c r="T14" s="155" t="s">
        <v>343</v>
      </c>
      <c r="U14" s="155" t="s">
        <v>344</v>
      </c>
      <c r="V14" s="190">
        <v>2025</v>
      </c>
      <c r="W14" s="155" t="s">
        <v>404</v>
      </c>
      <c r="Y14" s="190">
        <v>2024</v>
      </c>
      <c r="Z14" s="155" t="s">
        <v>342</v>
      </c>
      <c r="AA14" s="190">
        <v>2025</v>
      </c>
    </row>
    <row r="15" spans="2:27" ht="15">
      <c r="B15" s="39" t="s">
        <v>358</v>
      </c>
      <c r="C15" s="75">
        <v>0</v>
      </c>
      <c r="D15" s="75">
        <v>0</v>
      </c>
      <c r="E15" s="75">
        <v>0</v>
      </c>
      <c r="F15" s="205">
        <v>0</v>
      </c>
      <c r="G15" s="75">
        <v>0</v>
      </c>
      <c r="H15" s="75">
        <v>0</v>
      </c>
      <c r="I15" s="75">
        <v>0</v>
      </c>
      <c r="J15" s="205">
        <v>0</v>
      </c>
      <c r="K15" s="75">
        <v>0</v>
      </c>
      <c r="L15" s="75">
        <v>0</v>
      </c>
      <c r="M15" s="75">
        <v>0</v>
      </c>
      <c r="N15" s="205">
        <v>0</v>
      </c>
      <c r="O15" s="75">
        <v>0</v>
      </c>
      <c r="P15" s="75">
        <v>0</v>
      </c>
      <c r="Q15" s="75">
        <v>0</v>
      </c>
      <c r="R15" s="205">
        <v>0</v>
      </c>
      <c r="S15" s="75">
        <v>0</v>
      </c>
      <c r="T15" s="75">
        <v>0</v>
      </c>
      <c r="U15" s="75">
        <v>0</v>
      </c>
      <c r="V15" s="205">
        <v>52901.447999999997</v>
      </c>
      <c r="W15" s="75">
        <v>174451.39400000003</v>
      </c>
      <c r="Y15" s="205">
        <v>1251160</v>
      </c>
      <c r="Z15" s="75">
        <v>115999.34999999998</v>
      </c>
      <c r="AA15" s="205">
        <v>1091679</v>
      </c>
    </row>
    <row r="16" spans="2:27" ht="15">
      <c r="B16" s="41" t="s">
        <v>357</v>
      </c>
      <c r="C16" s="76">
        <v>0</v>
      </c>
      <c r="D16" s="76">
        <v>0</v>
      </c>
      <c r="E16" s="76">
        <v>0</v>
      </c>
      <c r="F16" s="206">
        <v>0</v>
      </c>
      <c r="G16" s="76">
        <v>0</v>
      </c>
      <c r="H16" s="76">
        <v>0</v>
      </c>
      <c r="I16" s="76">
        <v>0</v>
      </c>
      <c r="J16" s="206">
        <v>0</v>
      </c>
      <c r="K16" s="76">
        <v>0</v>
      </c>
      <c r="L16" s="76">
        <v>0</v>
      </c>
      <c r="M16" s="76">
        <v>0</v>
      </c>
      <c r="N16" s="206">
        <v>0</v>
      </c>
      <c r="O16" s="76">
        <v>0</v>
      </c>
      <c r="P16" s="76">
        <v>0</v>
      </c>
      <c r="Q16" s="76">
        <v>0</v>
      </c>
      <c r="R16" s="206">
        <v>0</v>
      </c>
      <c r="S16" s="76">
        <v>0</v>
      </c>
      <c r="T16" s="76">
        <v>0</v>
      </c>
      <c r="U16" s="76">
        <v>0</v>
      </c>
      <c r="V16" s="206">
        <v>91.08</v>
      </c>
      <c r="W16" s="76">
        <v>18254.462000000003</v>
      </c>
      <c r="Y16" s="206">
        <v>40600</v>
      </c>
      <c r="Z16" s="76">
        <v>15817.433999999999</v>
      </c>
      <c r="AA16" s="206">
        <v>34109</v>
      </c>
    </row>
    <row r="17" spans="2:27" ht="15">
      <c r="B17" s="41"/>
      <c r="C17" s="76"/>
      <c r="D17" s="76"/>
      <c r="E17" s="76"/>
      <c r="F17" s="206"/>
      <c r="G17" s="76"/>
      <c r="H17" s="76"/>
      <c r="I17" s="76"/>
      <c r="J17" s="206"/>
      <c r="K17" s="76"/>
      <c r="L17" s="76"/>
      <c r="M17" s="76"/>
      <c r="N17" s="206"/>
      <c r="O17" s="76"/>
      <c r="P17" s="76"/>
      <c r="Q17" s="76"/>
      <c r="R17" s="206"/>
      <c r="S17" s="76"/>
      <c r="T17" s="76"/>
      <c r="U17" s="76"/>
      <c r="V17" s="206"/>
      <c r="W17" s="76"/>
      <c r="Y17" s="206"/>
      <c r="Z17" s="76"/>
      <c r="AA17" s="206"/>
    </row>
    <row r="18" spans="2:27" ht="15">
      <c r="B18" s="47"/>
      <c r="C18" s="81"/>
      <c r="D18" s="81"/>
      <c r="E18" s="81"/>
      <c r="F18" s="207"/>
      <c r="G18" s="81"/>
      <c r="H18" s="81"/>
      <c r="I18" s="81"/>
      <c r="J18" s="207"/>
      <c r="K18" s="81"/>
      <c r="L18" s="81"/>
      <c r="M18" s="81"/>
      <c r="N18" s="207"/>
      <c r="O18" s="81"/>
      <c r="P18" s="81"/>
      <c r="Q18" s="81"/>
      <c r="R18" s="207"/>
      <c r="S18" s="81"/>
      <c r="T18" s="81"/>
      <c r="U18" s="81"/>
      <c r="V18" s="207"/>
      <c r="W18" s="81"/>
      <c r="Y18" s="207"/>
      <c r="Z18" s="81"/>
      <c r="AA18" s="207"/>
    </row>
    <row r="20" spans="2:27" ht="21.5">
      <c r="B20" s="80" t="s">
        <v>363</v>
      </c>
      <c r="C20" s="156"/>
      <c r="D20" s="156"/>
      <c r="E20" s="156"/>
      <c r="F20" s="204"/>
      <c r="G20" s="156"/>
      <c r="H20" s="156"/>
      <c r="I20" s="156"/>
      <c r="J20" s="204"/>
      <c r="K20" s="156"/>
      <c r="L20" s="156"/>
      <c r="M20" s="156"/>
      <c r="N20" s="204"/>
      <c r="O20" s="156"/>
      <c r="P20" s="156"/>
      <c r="Q20" s="156"/>
      <c r="R20" s="204"/>
      <c r="S20" s="156"/>
      <c r="T20" s="156"/>
      <c r="U20" s="156"/>
      <c r="V20" s="204"/>
      <c r="W20" s="156"/>
      <c r="Y20" s="204"/>
      <c r="Z20" s="156"/>
      <c r="AA20" s="204"/>
    </row>
    <row r="21" spans="2:27" ht="15.5" thickBot="1">
      <c r="B21" s="50" t="s">
        <v>364</v>
      </c>
      <c r="C21" s="189" t="s">
        <v>302</v>
      </c>
      <c r="D21" s="189" t="s">
        <v>303</v>
      </c>
      <c r="E21" s="189" t="s">
        <v>304</v>
      </c>
      <c r="F21" s="190">
        <v>2021</v>
      </c>
      <c r="G21" s="189" t="s">
        <v>226</v>
      </c>
      <c r="H21" s="189" t="s">
        <v>227</v>
      </c>
      <c r="I21" s="189" t="s">
        <v>228</v>
      </c>
      <c r="J21" s="190">
        <v>2022</v>
      </c>
      <c r="K21" s="155" t="s">
        <v>223</v>
      </c>
      <c r="L21" s="155" t="s">
        <v>224</v>
      </c>
      <c r="M21" s="155" t="s">
        <v>225</v>
      </c>
      <c r="N21" s="190">
        <v>2023</v>
      </c>
      <c r="O21" s="155" t="s">
        <v>321</v>
      </c>
      <c r="P21" s="155" t="s">
        <v>327</v>
      </c>
      <c r="Q21" s="155" t="s">
        <v>335</v>
      </c>
      <c r="R21" s="190">
        <v>2024</v>
      </c>
      <c r="S21" s="155" t="s">
        <v>342</v>
      </c>
      <c r="T21" s="155" t="s">
        <v>343</v>
      </c>
      <c r="U21" s="155" t="s">
        <v>344</v>
      </c>
      <c r="V21" s="190">
        <v>2025</v>
      </c>
      <c r="W21" s="155" t="s">
        <v>404</v>
      </c>
      <c r="Y21" s="190">
        <v>2024</v>
      </c>
      <c r="Z21" s="155" t="s">
        <v>342</v>
      </c>
      <c r="AA21" s="190">
        <v>2025</v>
      </c>
    </row>
    <row r="22" spans="2:27" ht="15">
      <c r="B22" s="39" t="s">
        <v>358</v>
      </c>
      <c r="C22" s="75">
        <v>0</v>
      </c>
      <c r="D22" s="75">
        <v>0</v>
      </c>
      <c r="E22" s="75">
        <v>0</v>
      </c>
      <c r="F22" s="205">
        <v>0</v>
      </c>
      <c r="G22" s="75">
        <v>0</v>
      </c>
      <c r="H22" s="75">
        <v>0</v>
      </c>
      <c r="I22" s="75">
        <v>0</v>
      </c>
      <c r="J22" s="205">
        <v>0</v>
      </c>
      <c r="K22" s="75">
        <v>0</v>
      </c>
      <c r="L22" s="75">
        <v>0</v>
      </c>
      <c r="M22" s="75">
        <v>0</v>
      </c>
      <c r="N22" s="205">
        <v>0</v>
      </c>
      <c r="O22" s="75">
        <v>0</v>
      </c>
      <c r="P22" s="75">
        <v>0</v>
      </c>
      <c r="Q22" s="75">
        <v>0</v>
      </c>
      <c r="R22" s="205">
        <v>0</v>
      </c>
      <c r="S22" s="75">
        <v>0</v>
      </c>
      <c r="T22" s="75">
        <v>0</v>
      </c>
      <c r="U22" s="75">
        <v>0</v>
      </c>
      <c r="V22" s="205">
        <v>454.92138513864501</v>
      </c>
      <c r="W22" s="75">
        <v>515.54188211301994</v>
      </c>
      <c r="Y22" s="205">
        <v>466.41756450014384</v>
      </c>
      <c r="Z22" s="75">
        <v>443.7461853019002</v>
      </c>
      <c r="AA22" s="205">
        <v>486</v>
      </c>
    </row>
    <row r="23" spans="2:27" ht="15">
      <c r="B23" s="41" t="s">
        <v>357</v>
      </c>
      <c r="C23" s="76">
        <v>0</v>
      </c>
      <c r="D23" s="76">
        <v>0</v>
      </c>
      <c r="E23" s="76">
        <v>0</v>
      </c>
      <c r="F23" s="206">
        <v>0</v>
      </c>
      <c r="G23" s="76">
        <v>0</v>
      </c>
      <c r="H23" s="76">
        <v>0</v>
      </c>
      <c r="I23" s="76">
        <v>0</v>
      </c>
      <c r="J23" s="206">
        <v>0</v>
      </c>
      <c r="K23" s="76">
        <v>0</v>
      </c>
      <c r="L23" s="76">
        <v>0</v>
      </c>
      <c r="M23" s="76">
        <v>0</v>
      </c>
      <c r="N23" s="206">
        <v>0</v>
      </c>
      <c r="O23" s="76">
        <v>0</v>
      </c>
      <c r="P23" s="76">
        <v>0</v>
      </c>
      <c r="Q23" s="76">
        <v>0</v>
      </c>
      <c r="R23" s="206">
        <v>0</v>
      </c>
      <c r="S23" s="76">
        <v>0</v>
      </c>
      <c r="T23" s="76">
        <v>0</v>
      </c>
      <c r="U23" s="76">
        <v>0</v>
      </c>
      <c r="V23" s="206">
        <v>911.28678085199829</v>
      </c>
      <c r="W23" s="76">
        <v>563.42389055344381</v>
      </c>
      <c r="Y23" s="206">
        <v>413.66995073891627</v>
      </c>
      <c r="Z23" s="76">
        <v>427.25511672752992</v>
      </c>
      <c r="AA23" s="206">
        <v>416</v>
      </c>
    </row>
    <row r="24" spans="2:27" ht="15">
      <c r="B24" s="41"/>
      <c r="C24" s="76"/>
      <c r="D24" s="76"/>
      <c r="E24" s="76"/>
      <c r="F24" s="206"/>
      <c r="G24" s="76"/>
      <c r="H24" s="76"/>
      <c r="I24" s="76"/>
      <c r="J24" s="206"/>
      <c r="K24" s="76"/>
      <c r="L24" s="76"/>
      <c r="M24" s="76"/>
      <c r="N24" s="206"/>
      <c r="O24" s="76"/>
      <c r="P24" s="76"/>
      <c r="Q24" s="76"/>
      <c r="R24" s="206"/>
      <c r="S24" s="76"/>
      <c r="T24" s="76"/>
      <c r="U24" s="76"/>
      <c r="V24" s="206"/>
      <c r="W24" s="76"/>
      <c r="Y24" s="206"/>
      <c r="Z24" s="76"/>
      <c r="AA24" s="206"/>
    </row>
    <row r="25" spans="2:27" ht="15">
      <c r="B25" s="47"/>
      <c r="C25" s="81"/>
      <c r="D25" s="81"/>
      <c r="E25" s="81"/>
      <c r="F25" s="207"/>
      <c r="G25" s="81"/>
      <c r="H25" s="81"/>
      <c r="I25" s="81"/>
      <c r="J25" s="207"/>
      <c r="K25" s="81"/>
      <c r="L25" s="81"/>
      <c r="M25" s="81"/>
      <c r="N25" s="207"/>
      <c r="O25" s="81"/>
      <c r="P25" s="81"/>
      <c r="Q25" s="81"/>
      <c r="R25" s="207"/>
      <c r="S25" s="81"/>
      <c r="T25" s="81"/>
      <c r="U25" s="81"/>
      <c r="V25" s="207"/>
      <c r="W25" s="81"/>
      <c r="Y25" s="207"/>
      <c r="Z25" s="81"/>
      <c r="AA25" s="207"/>
    </row>
    <row r="26" spans="2:27">
      <c r="B26" s="339" t="s">
        <v>414</v>
      </c>
    </row>
  </sheetData>
  <mergeCells count="1">
    <mergeCell ref="Y3:AA3"/>
  </mergeCells>
  <pageMargins left="0.7" right="0.7" top="0.75" bottom="0.75" header="0.3" footer="0.3"/>
  <pageSetup paperSize="9" scale="2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81FC7-BD03-4BC3-A33A-C62C9E06D91A}">
  <dimension ref="B4:X51"/>
  <sheetViews>
    <sheetView showGridLines="0" view="pageBreakPreview" zoomScale="70" zoomScaleNormal="70" zoomScaleSheetLayoutView="70" workbookViewId="0">
      <pane xSplit="3" ySplit="4" topLeftCell="P5" activePane="bottomRight" state="frozen"/>
      <selection pane="topRight" activeCell="D1" sqref="D1"/>
      <selection pane="bottomLeft" activeCell="A5" sqref="A5"/>
      <selection pane="bottomRight" activeCell="X45" sqref="X45"/>
    </sheetView>
  </sheetViews>
  <sheetFormatPr baseColWidth="10" defaultRowHeight="14.5" outlineLevelCol="1"/>
  <cols>
    <col min="1" max="1" width="3" customWidth="1"/>
    <col min="2" max="2" width="24.7265625" customWidth="1"/>
    <col min="3" max="3" width="16.453125" style="6" customWidth="1"/>
    <col min="4" max="6" width="10.90625" customWidth="1" outlineLevel="1"/>
    <col min="7" max="7" width="10.90625" customWidth="1"/>
    <col min="8" max="8" width="11.6328125" bestFit="1" customWidth="1" outlineLevel="1"/>
    <col min="9" max="10" width="10.90625" customWidth="1" outlineLevel="1"/>
    <col min="11" max="11" width="10.90625" customWidth="1"/>
    <col min="12" max="13" width="10.90625" outlineLevel="1"/>
    <col min="14" max="14" width="11.90625" bestFit="1" customWidth="1" outlineLevel="1"/>
    <col min="15" max="15" width="11.81640625" bestFit="1" customWidth="1"/>
    <col min="16" max="17" width="10.90625" outlineLevel="1"/>
    <col min="18" max="18" width="11.6328125" bestFit="1" customWidth="1" outlineLevel="1"/>
    <col min="19" max="19" width="11.36328125" bestFit="1" customWidth="1"/>
    <col min="20" max="21" width="10.90625" customWidth="1" outlineLevel="1"/>
    <col min="22" max="22" width="11.90625" bestFit="1" customWidth="1" outlineLevel="1"/>
    <col min="23" max="23" width="11.54296875" bestFit="1" customWidth="1"/>
    <col min="24" max="24" width="11.54296875" bestFit="1" customWidth="1" outlineLevel="1"/>
  </cols>
  <sheetData>
    <row r="4" spans="2:24" ht="15.5" thickBot="1">
      <c r="B4" s="50"/>
      <c r="C4" s="410"/>
      <c r="D4" s="189" t="s">
        <v>302</v>
      </c>
      <c r="E4" s="189" t="s">
        <v>303</v>
      </c>
      <c r="F4" s="189" t="s">
        <v>304</v>
      </c>
      <c r="G4" s="190">
        <v>2021</v>
      </c>
      <c r="H4" s="189" t="s">
        <v>226</v>
      </c>
      <c r="I4" s="189" t="s">
        <v>227</v>
      </c>
      <c r="J4" s="189" t="s">
        <v>228</v>
      </c>
      <c r="K4" s="190">
        <v>2022</v>
      </c>
      <c r="L4" s="155" t="s">
        <v>223</v>
      </c>
      <c r="M4" s="155" t="s">
        <v>224</v>
      </c>
      <c r="N4" s="155" t="s">
        <v>225</v>
      </c>
      <c r="O4" s="190">
        <v>2023</v>
      </c>
      <c r="P4" s="155" t="s">
        <v>321</v>
      </c>
      <c r="Q4" s="155" t="s">
        <v>327</v>
      </c>
      <c r="R4" s="155" t="s">
        <v>335</v>
      </c>
      <c r="S4" s="190">
        <v>2024</v>
      </c>
      <c r="T4" s="155" t="s">
        <v>342</v>
      </c>
      <c r="U4" s="155" t="s">
        <v>343</v>
      </c>
      <c r="V4" s="155" t="s">
        <v>344</v>
      </c>
      <c r="W4" s="190">
        <v>2025</v>
      </c>
      <c r="X4" s="155" t="s">
        <v>404</v>
      </c>
    </row>
    <row r="5" spans="2:24" ht="11" customHeight="1"/>
    <row r="6" spans="2:24" ht="21.5">
      <c r="B6" s="80" t="s">
        <v>394</v>
      </c>
      <c r="C6" s="291"/>
      <c r="D6" s="156"/>
      <c r="E6" s="156"/>
      <c r="F6" s="156"/>
      <c r="G6" s="204"/>
      <c r="H6" s="156"/>
      <c r="I6" s="156"/>
      <c r="J6" s="156"/>
      <c r="K6" s="204"/>
      <c r="L6" s="156"/>
      <c r="M6" s="156"/>
      <c r="N6" s="156"/>
      <c r="O6" s="204"/>
      <c r="P6" s="156"/>
      <c r="Q6" s="156"/>
      <c r="R6" s="156"/>
      <c r="S6" s="204"/>
      <c r="T6" s="156"/>
      <c r="U6" s="156"/>
      <c r="V6" s="156"/>
      <c r="W6" s="204"/>
      <c r="X6" s="156"/>
    </row>
    <row r="7" spans="2:24" ht="15.5" thickBot="1">
      <c r="B7" s="50" t="s">
        <v>274</v>
      </c>
      <c r="C7" s="86" t="s">
        <v>173</v>
      </c>
      <c r="D7" s="189" t="s">
        <v>302</v>
      </c>
      <c r="E7" s="189" t="s">
        <v>303</v>
      </c>
      <c r="F7" s="189" t="s">
        <v>304</v>
      </c>
      <c r="G7" s="190">
        <v>2021</v>
      </c>
      <c r="H7" s="189" t="s">
        <v>226</v>
      </c>
      <c r="I7" s="189" t="s">
        <v>227</v>
      </c>
      <c r="J7" s="189" t="s">
        <v>228</v>
      </c>
      <c r="K7" s="190">
        <v>2022</v>
      </c>
      <c r="L7" s="155" t="s">
        <v>223</v>
      </c>
      <c r="M7" s="155" t="s">
        <v>224</v>
      </c>
      <c r="N7" s="155" t="s">
        <v>225</v>
      </c>
      <c r="O7" s="190">
        <v>2023</v>
      </c>
      <c r="P7" s="155" t="s">
        <v>321</v>
      </c>
      <c r="Q7" s="155" t="s">
        <v>327</v>
      </c>
      <c r="R7" s="155" t="s">
        <v>335</v>
      </c>
      <c r="S7" s="190">
        <v>2024</v>
      </c>
      <c r="T7" s="155" t="s">
        <v>342</v>
      </c>
      <c r="U7" s="155" t="s">
        <v>343</v>
      </c>
      <c r="V7" s="155" t="s">
        <v>344</v>
      </c>
      <c r="W7" s="190">
        <v>2025</v>
      </c>
      <c r="X7" s="155" t="s">
        <v>404</v>
      </c>
    </row>
    <row r="8" spans="2:24" ht="15">
      <c r="B8" s="39" t="s">
        <v>273</v>
      </c>
      <c r="C8" s="407" t="s">
        <v>395</v>
      </c>
      <c r="D8" s="75">
        <v>23684.096919665531</v>
      </c>
      <c r="E8" s="75">
        <v>50554.241493995367</v>
      </c>
      <c r="F8" s="75">
        <v>76696.412255156451</v>
      </c>
      <c r="G8" s="205">
        <v>108612.60890590216</v>
      </c>
      <c r="H8" s="75">
        <v>28350.577547989131</v>
      </c>
      <c r="I8" s="75">
        <v>68517</v>
      </c>
      <c r="J8" s="75">
        <v>118918</v>
      </c>
      <c r="K8" s="205">
        <v>177311</v>
      </c>
      <c r="L8" s="75">
        <v>48783</v>
      </c>
      <c r="M8" s="75">
        <v>117119.92223063645</v>
      </c>
      <c r="N8" s="75">
        <v>166385.97307039279</v>
      </c>
      <c r="O8" s="205">
        <v>217052.48751262753</v>
      </c>
      <c r="P8" s="75">
        <v>49842.012562210919</v>
      </c>
      <c r="Q8" s="75">
        <v>111306.78546576409</v>
      </c>
      <c r="R8" s="75">
        <v>172800.51420367244</v>
      </c>
      <c r="S8" s="205">
        <v>214901.37788557104</v>
      </c>
      <c r="T8" s="75">
        <v>68858.969883702885</v>
      </c>
      <c r="U8" s="75">
        <v>117975.00747090807</v>
      </c>
      <c r="V8" s="75">
        <v>149166.0738713576</v>
      </c>
      <c r="W8" s="205">
        <v>184368.84669470691</v>
      </c>
      <c r="X8" s="75">
        <v>39894.906063775801</v>
      </c>
    </row>
    <row r="9" spans="2:24" ht="15">
      <c r="B9" s="41" t="s">
        <v>398</v>
      </c>
      <c r="C9" s="408" t="s">
        <v>395</v>
      </c>
      <c r="D9" s="76">
        <v>9122</v>
      </c>
      <c r="E9" s="76">
        <v>24523</v>
      </c>
      <c r="F9" s="76">
        <v>42140</v>
      </c>
      <c r="G9" s="206">
        <v>57447</v>
      </c>
      <c r="H9" s="76">
        <v>15417</v>
      </c>
      <c r="I9" s="76">
        <v>36307</v>
      </c>
      <c r="J9" s="76">
        <v>56565</v>
      </c>
      <c r="K9" s="206">
        <v>77092</v>
      </c>
      <c r="L9" s="76">
        <v>23610</v>
      </c>
      <c r="M9" s="76">
        <v>55461.454232467629</v>
      </c>
      <c r="N9" s="76">
        <v>85849.021455539973</v>
      </c>
      <c r="O9" s="206">
        <v>109787.03831381437</v>
      </c>
      <c r="P9" s="76">
        <v>24850.395560043489</v>
      </c>
      <c r="Q9" s="76">
        <v>58568.204177812018</v>
      </c>
      <c r="R9" s="76">
        <v>95438.396222343159</v>
      </c>
      <c r="S9" s="206">
        <v>126853.31124316568</v>
      </c>
      <c r="T9" s="76">
        <v>30348.924674307065</v>
      </c>
      <c r="U9" s="76">
        <v>61313.345704749256</v>
      </c>
      <c r="V9" s="76">
        <v>94971.883317746921</v>
      </c>
      <c r="W9" s="206">
        <v>119984.42900109751</v>
      </c>
      <c r="X9" s="76">
        <v>29485.487084424221</v>
      </c>
    </row>
    <row r="10" spans="2:24" ht="15">
      <c r="B10" s="41" t="s">
        <v>1</v>
      </c>
      <c r="C10" s="408" t="s">
        <v>395</v>
      </c>
      <c r="D10" s="76">
        <v>3517.4413794808661</v>
      </c>
      <c r="E10" s="76">
        <v>30176.244978397408</v>
      </c>
      <c r="F10" s="76">
        <v>45378.244978397408</v>
      </c>
      <c r="G10" s="206">
        <v>56997.244978397408</v>
      </c>
      <c r="H10" s="76">
        <v>2388.9279597733566</v>
      </c>
      <c r="I10" s="76">
        <v>39867</v>
      </c>
      <c r="J10" s="76">
        <v>66123</v>
      </c>
      <c r="K10" s="206">
        <v>72323</v>
      </c>
      <c r="L10" s="76">
        <v>269</v>
      </c>
      <c r="M10" s="76">
        <v>29160</v>
      </c>
      <c r="N10" s="76">
        <v>41935</v>
      </c>
      <c r="O10" s="206">
        <v>51096</v>
      </c>
      <c r="P10" s="76">
        <v>2174.3694558897214</v>
      </c>
      <c r="Q10" s="76">
        <v>39308.189640649798</v>
      </c>
      <c r="R10" s="76">
        <v>55231.63551812878</v>
      </c>
      <c r="S10" s="206">
        <v>68791</v>
      </c>
      <c r="T10" s="76">
        <v>1761</v>
      </c>
      <c r="U10" s="76">
        <v>35106</v>
      </c>
      <c r="V10" s="76">
        <v>54320</v>
      </c>
      <c r="W10" s="206">
        <v>74218</v>
      </c>
      <c r="X10" s="76">
        <v>2037</v>
      </c>
    </row>
    <row r="11" spans="2:24" ht="15">
      <c r="B11" s="41" t="s">
        <v>123</v>
      </c>
      <c r="C11" s="408" t="s">
        <v>395</v>
      </c>
      <c r="D11" s="76">
        <v>12570</v>
      </c>
      <c r="E11" s="76">
        <v>20397</v>
      </c>
      <c r="F11" s="76">
        <v>39701</v>
      </c>
      <c r="G11" s="206">
        <v>60422</v>
      </c>
      <c r="H11" s="76">
        <v>15995</v>
      </c>
      <c r="I11" s="76">
        <v>29217</v>
      </c>
      <c r="J11" s="76">
        <v>44499</v>
      </c>
      <c r="K11" s="206">
        <v>63087</v>
      </c>
      <c r="L11" s="76">
        <v>15085</v>
      </c>
      <c r="M11" s="76">
        <v>31963</v>
      </c>
      <c r="N11" s="76">
        <v>49673</v>
      </c>
      <c r="O11" s="206">
        <v>67072</v>
      </c>
      <c r="P11" s="76">
        <v>9375</v>
      </c>
      <c r="Q11" s="76">
        <v>18199</v>
      </c>
      <c r="R11" s="76">
        <v>39782</v>
      </c>
      <c r="S11" s="206">
        <v>59602</v>
      </c>
      <c r="T11" s="76">
        <v>21041</v>
      </c>
      <c r="U11" s="76">
        <v>32576</v>
      </c>
      <c r="V11" s="76">
        <v>45655</v>
      </c>
      <c r="W11" s="206">
        <v>60381</v>
      </c>
      <c r="X11" s="76">
        <v>11896</v>
      </c>
    </row>
    <row r="12" spans="2:24" ht="15">
      <c r="B12" s="41" t="s">
        <v>399</v>
      </c>
      <c r="C12" s="408" t="s">
        <v>395</v>
      </c>
      <c r="D12" s="76">
        <v>15953</v>
      </c>
      <c r="E12" s="76">
        <v>25682</v>
      </c>
      <c r="F12" s="76">
        <v>44060</v>
      </c>
      <c r="G12" s="206">
        <v>62332</v>
      </c>
      <c r="H12" s="76">
        <v>26028</v>
      </c>
      <c r="I12" s="76">
        <v>48314</v>
      </c>
      <c r="J12" s="76">
        <v>71923</v>
      </c>
      <c r="K12" s="206">
        <v>84290</v>
      </c>
      <c r="L12" s="76">
        <v>14341</v>
      </c>
      <c r="M12" s="76">
        <v>22565</v>
      </c>
      <c r="N12" s="76">
        <v>36452</v>
      </c>
      <c r="O12" s="206">
        <v>45877</v>
      </c>
      <c r="P12" s="76">
        <v>12775</v>
      </c>
      <c r="Q12" s="76">
        <v>23756</v>
      </c>
      <c r="R12" s="76">
        <v>40665</v>
      </c>
      <c r="S12" s="206">
        <v>55083</v>
      </c>
      <c r="T12" s="76">
        <v>12465</v>
      </c>
      <c r="U12" s="76">
        <v>21058</v>
      </c>
      <c r="V12" s="76">
        <v>35265</v>
      </c>
      <c r="W12" s="206">
        <v>53938</v>
      </c>
      <c r="X12" s="76">
        <v>13032</v>
      </c>
    </row>
    <row r="13" spans="2:24" ht="15">
      <c r="B13" s="41" t="s">
        <v>3</v>
      </c>
      <c r="C13" s="408" t="s">
        <v>395</v>
      </c>
      <c r="D13" s="76">
        <v>4936</v>
      </c>
      <c r="E13" s="76">
        <v>18599</v>
      </c>
      <c r="F13" s="76">
        <v>47621</v>
      </c>
      <c r="G13" s="206">
        <v>57504</v>
      </c>
      <c r="H13" s="76">
        <v>3596</v>
      </c>
      <c r="I13" s="76">
        <v>31449</v>
      </c>
      <c r="J13" s="76">
        <v>60627</v>
      </c>
      <c r="K13" s="206">
        <v>72427</v>
      </c>
      <c r="L13" s="76">
        <v>2434</v>
      </c>
      <c r="M13" s="76">
        <v>10091</v>
      </c>
      <c r="N13" s="76">
        <v>29484</v>
      </c>
      <c r="O13" s="206">
        <v>35464</v>
      </c>
      <c r="P13" s="76">
        <v>3392</v>
      </c>
      <c r="Q13" s="76">
        <v>26767</v>
      </c>
      <c r="R13" s="76">
        <v>40744</v>
      </c>
      <c r="S13" s="206">
        <v>53556</v>
      </c>
      <c r="T13" s="76">
        <v>7545</v>
      </c>
      <c r="U13" s="76">
        <v>23020</v>
      </c>
      <c r="V13" s="76">
        <v>41990</v>
      </c>
      <c r="W13" s="206">
        <v>48896</v>
      </c>
      <c r="X13" s="76">
        <v>11807</v>
      </c>
    </row>
    <row r="14" spans="2:24" ht="15">
      <c r="B14" s="41" t="s">
        <v>297</v>
      </c>
      <c r="C14" s="408" t="s">
        <v>395</v>
      </c>
      <c r="D14" s="76">
        <v>3036</v>
      </c>
      <c r="E14" s="76">
        <v>5421</v>
      </c>
      <c r="F14" s="76">
        <v>8147</v>
      </c>
      <c r="G14" s="206">
        <v>11187</v>
      </c>
      <c r="H14" s="76">
        <v>2395</v>
      </c>
      <c r="I14" s="76">
        <v>7174</v>
      </c>
      <c r="J14" s="76">
        <v>9887</v>
      </c>
      <c r="K14" s="206">
        <v>12408</v>
      </c>
      <c r="L14" s="76">
        <v>2889</v>
      </c>
      <c r="M14" s="76">
        <v>7912.3661403502656</v>
      </c>
      <c r="N14" s="76">
        <v>13100.93398135958</v>
      </c>
      <c r="O14" s="206">
        <v>17793.2316602256</v>
      </c>
      <c r="P14" s="76">
        <v>5277.6266331510324</v>
      </c>
      <c r="Q14" s="76">
        <v>13179.626633151032</v>
      </c>
      <c r="R14" s="76">
        <v>22871.626679123961</v>
      </c>
      <c r="S14" s="206">
        <v>31337.936442046812</v>
      </c>
      <c r="T14" s="76">
        <v>10378.192356064548</v>
      </c>
      <c r="U14" s="76">
        <v>18858.281017642268</v>
      </c>
      <c r="V14" s="76">
        <v>29334.186317392159</v>
      </c>
      <c r="W14" s="206">
        <v>38449.501189739283</v>
      </c>
      <c r="X14" s="76">
        <v>9141.6109860045981</v>
      </c>
    </row>
    <row r="15" spans="2:24" ht="15">
      <c r="B15" s="41" t="s">
        <v>5</v>
      </c>
      <c r="C15" s="408" t="s">
        <v>395</v>
      </c>
      <c r="D15" s="76">
        <v>6608</v>
      </c>
      <c r="E15" s="76">
        <v>7342</v>
      </c>
      <c r="F15" s="76">
        <v>13035</v>
      </c>
      <c r="G15" s="206">
        <v>27267</v>
      </c>
      <c r="H15" s="76">
        <v>10799</v>
      </c>
      <c r="I15" s="76">
        <v>13852</v>
      </c>
      <c r="J15" s="76">
        <v>18151</v>
      </c>
      <c r="K15" s="206">
        <v>23603</v>
      </c>
      <c r="L15" s="76">
        <v>7314</v>
      </c>
      <c r="M15" s="76">
        <v>12011</v>
      </c>
      <c r="N15" s="76">
        <v>13611</v>
      </c>
      <c r="O15" s="206">
        <v>15968</v>
      </c>
      <c r="P15" s="76">
        <v>8729</v>
      </c>
      <c r="Q15" s="76">
        <v>9321</v>
      </c>
      <c r="R15" s="76">
        <v>14299</v>
      </c>
      <c r="S15" s="206">
        <v>23305</v>
      </c>
      <c r="T15" s="76">
        <v>6507</v>
      </c>
      <c r="U15" s="76">
        <v>8832</v>
      </c>
      <c r="V15" s="76">
        <v>12861</v>
      </c>
      <c r="W15" s="206">
        <v>23611</v>
      </c>
      <c r="X15" s="76">
        <v>7410</v>
      </c>
    </row>
    <row r="16" spans="2:24" ht="15">
      <c r="B16" s="41" t="s">
        <v>6</v>
      </c>
      <c r="C16" s="408" t="s">
        <v>395</v>
      </c>
      <c r="D16" s="76">
        <v>2763</v>
      </c>
      <c r="E16" s="76">
        <v>7699</v>
      </c>
      <c r="F16" s="76">
        <v>12836</v>
      </c>
      <c r="G16" s="206">
        <v>16618</v>
      </c>
      <c r="H16" s="76">
        <v>3838</v>
      </c>
      <c r="I16" s="76">
        <v>11436</v>
      </c>
      <c r="J16" s="76">
        <v>18869</v>
      </c>
      <c r="K16" s="206">
        <v>25076</v>
      </c>
      <c r="L16" s="76">
        <v>4456</v>
      </c>
      <c r="M16" s="76">
        <v>13968.57505730521</v>
      </c>
      <c r="N16" s="76">
        <v>18132.784812646631</v>
      </c>
      <c r="O16" s="206">
        <v>19811.589406484047</v>
      </c>
      <c r="P16" s="76">
        <v>2789.3129368970112</v>
      </c>
      <c r="Q16" s="76">
        <v>5482.7799518723332</v>
      </c>
      <c r="R16" s="76">
        <v>7988.1854743469412</v>
      </c>
      <c r="S16" s="206">
        <v>10202.679517001317</v>
      </c>
      <c r="T16" s="76">
        <v>2930</v>
      </c>
      <c r="U16" s="76">
        <v>7273</v>
      </c>
      <c r="V16" s="76">
        <v>9686</v>
      </c>
      <c r="W16" s="206">
        <v>13308</v>
      </c>
      <c r="X16" s="76">
        <v>3161</v>
      </c>
    </row>
    <row r="17" spans="2:24" ht="15">
      <c r="B17" s="41" t="s">
        <v>271</v>
      </c>
      <c r="C17" s="408" t="s">
        <v>395</v>
      </c>
      <c r="D17" s="76">
        <v>0</v>
      </c>
      <c r="E17" s="76">
        <v>0</v>
      </c>
      <c r="F17" s="76">
        <v>0</v>
      </c>
      <c r="G17" s="206">
        <v>2469</v>
      </c>
      <c r="H17" s="76">
        <v>816</v>
      </c>
      <c r="I17" s="76">
        <v>1202</v>
      </c>
      <c r="J17" s="76">
        <v>4868</v>
      </c>
      <c r="K17" s="206">
        <v>6805</v>
      </c>
      <c r="L17" s="76">
        <v>2028</v>
      </c>
      <c r="M17" s="76">
        <v>4549</v>
      </c>
      <c r="N17" s="76">
        <v>6561</v>
      </c>
      <c r="O17" s="206">
        <v>12122</v>
      </c>
      <c r="P17" s="76">
        <v>1062</v>
      </c>
      <c r="Q17" s="76">
        <v>1802</v>
      </c>
      <c r="R17" s="76">
        <v>3154</v>
      </c>
      <c r="S17" s="206">
        <v>3542</v>
      </c>
      <c r="T17" s="76">
        <v>1829</v>
      </c>
      <c r="U17" s="76">
        <v>2388</v>
      </c>
      <c r="V17" s="76">
        <v>2941</v>
      </c>
      <c r="W17" s="206">
        <v>5010</v>
      </c>
      <c r="X17" s="76">
        <v>34</v>
      </c>
    </row>
    <row r="18" spans="2:24" ht="15">
      <c r="B18" s="41" t="s">
        <v>158</v>
      </c>
      <c r="C18" s="408" t="s">
        <v>395</v>
      </c>
      <c r="D18" s="76">
        <v>13375.461700853601</v>
      </c>
      <c r="E18" s="76">
        <v>29586.513527607225</v>
      </c>
      <c r="F18" s="76">
        <v>49945.342766446178</v>
      </c>
      <c r="G18" s="206">
        <v>74857.146115700423</v>
      </c>
      <c r="H18" s="76">
        <v>18723.494492237514</v>
      </c>
      <c r="I18" s="76">
        <v>42975</v>
      </c>
      <c r="J18" s="76">
        <v>75075</v>
      </c>
      <c r="K18" s="206">
        <v>106525</v>
      </c>
      <c r="L18" s="76">
        <v>27318</v>
      </c>
      <c r="M18" s="76">
        <v>62960.682339240389</v>
      </c>
      <c r="N18" s="76">
        <v>97856.286680061021</v>
      </c>
      <c r="O18" s="206">
        <v>128090.65310684859</v>
      </c>
      <c r="P18" s="76">
        <v>26325.282851807831</v>
      </c>
      <c r="Q18" s="76">
        <v>55519.414130750694</v>
      </c>
      <c r="R18" s="76">
        <v>90373.641902384756</v>
      </c>
      <c r="S18" s="206">
        <v>121249.69491221523</v>
      </c>
      <c r="T18" s="76">
        <v>34404.913085925509</v>
      </c>
      <c r="U18" s="76">
        <v>70842.365806700371</v>
      </c>
      <c r="V18" s="76">
        <v>102896.85649350332</v>
      </c>
      <c r="W18" s="206">
        <v>135724.22311445628</v>
      </c>
      <c r="X18" s="76">
        <v>34520.995865795383</v>
      </c>
    </row>
    <row r="19" spans="2:24" ht="15">
      <c r="B19" s="47" t="s">
        <v>274</v>
      </c>
      <c r="C19" s="409" t="s">
        <v>395</v>
      </c>
      <c r="D19" s="81">
        <v>95565</v>
      </c>
      <c r="E19" s="81">
        <v>219980</v>
      </c>
      <c r="F19" s="81">
        <v>379560</v>
      </c>
      <c r="G19" s="207">
        <v>535713</v>
      </c>
      <c r="H19" s="81">
        <v>128347</v>
      </c>
      <c r="I19" s="81">
        <v>330310</v>
      </c>
      <c r="J19" s="81">
        <v>545505</v>
      </c>
      <c r="K19" s="207">
        <v>720947</v>
      </c>
      <c r="L19" s="81">
        <v>148527</v>
      </c>
      <c r="M19" s="81">
        <v>367762</v>
      </c>
      <c r="N19" s="81">
        <v>559041</v>
      </c>
      <c r="O19" s="207">
        <v>720134</v>
      </c>
      <c r="P19" s="81">
        <v>146592</v>
      </c>
      <c r="Q19" s="81">
        <v>363210</v>
      </c>
      <c r="R19" s="81">
        <v>583348</v>
      </c>
      <c r="S19" s="207">
        <v>768424</v>
      </c>
      <c r="T19" s="81">
        <v>198069</v>
      </c>
      <c r="U19" s="81">
        <v>399242</v>
      </c>
      <c r="V19" s="81">
        <v>579087</v>
      </c>
      <c r="W19" s="207">
        <v>757889</v>
      </c>
      <c r="X19" s="81">
        <v>162420</v>
      </c>
    </row>
    <row r="20" spans="2:24">
      <c r="N20" s="285"/>
    </row>
    <row r="21" spans="2:24" ht="21.5">
      <c r="B21" s="80" t="s">
        <v>394</v>
      </c>
      <c r="C21" s="291"/>
      <c r="D21" s="156"/>
      <c r="E21" s="156"/>
      <c r="F21" s="156"/>
      <c r="G21" s="204"/>
      <c r="H21" s="156"/>
      <c r="I21" s="156"/>
      <c r="J21" s="156"/>
      <c r="K21" s="204"/>
      <c r="L21" s="156"/>
      <c r="M21" s="156"/>
      <c r="N21" s="156"/>
      <c r="O21" s="204"/>
      <c r="P21" s="156"/>
      <c r="Q21" s="156"/>
      <c r="R21" s="156"/>
      <c r="S21" s="204"/>
      <c r="T21" s="156"/>
      <c r="U21" s="156"/>
      <c r="V21" s="156"/>
      <c r="W21" s="204"/>
      <c r="X21" s="156"/>
    </row>
    <row r="22" spans="2:24" ht="15.5" thickBot="1">
      <c r="B22" s="50" t="s">
        <v>396</v>
      </c>
      <c r="C22" s="86" t="s">
        <v>173</v>
      </c>
      <c r="D22" s="189" t="s">
        <v>302</v>
      </c>
      <c r="E22" s="189" t="s">
        <v>303</v>
      </c>
      <c r="F22" s="189" t="s">
        <v>304</v>
      </c>
      <c r="G22" s="190">
        <v>2021</v>
      </c>
      <c r="H22" s="189" t="s">
        <v>226</v>
      </c>
      <c r="I22" s="189" t="s">
        <v>227</v>
      </c>
      <c r="J22" s="189" t="s">
        <v>228</v>
      </c>
      <c r="K22" s="190">
        <v>2022</v>
      </c>
      <c r="L22" s="155" t="s">
        <v>223</v>
      </c>
      <c r="M22" s="155" t="s">
        <v>224</v>
      </c>
      <c r="N22" s="155" t="s">
        <v>225</v>
      </c>
      <c r="O22" s="190">
        <v>2023</v>
      </c>
      <c r="P22" s="155" t="s">
        <v>321</v>
      </c>
      <c r="Q22" s="155" t="s">
        <v>327</v>
      </c>
      <c r="R22" s="155" t="s">
        <v>335</v>
      </c>
      <c r="S22" s="190">
        <v>2024</v>
      </c>
      <c r="T22" s="155" t="s">
        <v>342</v>
      </c>
      <c r="U22" s="155" t="s">
        <v>343</v>
      </c>
      <c r="V22" s="155" t="s">
        <v>344</v>
      </c>
      <c r="W22" s="190">
        <v>2025</v>
      </c>
      <c r="X22" s="155" t="s">
        <v>404</v>
      </c>
    </row>
    <row r="23" spans="2:24" ht="15">
      <c r="B23" s="39" t="s">
        <v>273</v>
      </c>
      <c r="C23" s="407" t="s">
        <v>176</v>
      </c>
      <c r="D23" s="75">
        <v>44829.871000000006</v>
      </c>
      <c r="E23" s="75">
        <v>93281.178</v>
      </c>
      <c r="F23" s="75">
        <v>142818.92800000001</v>
      </c>
      <c r="G23" s="205">
        <v>205054.04500000016</v>
      </c>
      <c r="H23" s="75">
        <v>59152.69</v>
      </c>
      <c r="I23" s="75">
        <v>138327.22500000001</v>
      </c>
      <c r="J23" s="75">
        <v>222039.46326899994</v>
      </c>
      <c r="K23" s="205">
        <v>320049.55326900003</v>
      </c>
      <c r="L23" s="75">
        <v>93889.036999999997</v>
      </c>
      <c r="M23" s="75">
        <v>183016.93301000001</v>
      </c>
      <c r="N23" s="75">
        <v>255140.21151000002</v>
      </c>
      <c r="O23" s="205">
        <v>319583.67551000003</v>
      </c>
      <c r="P23" s="75">
        <v>52311.336799997611</v>
      </c>
      <c r="Q23" s="75">
        <v>129934.68563999761</v>
      </c>
      <c r="R23" s="75">
        <v>205449.86263999762</v>
      </c>
      <c r="S23" s="205">
        <v>268930.50763999764</v>
      </c>
      <c r="T23" s="75">
        <v>106549.55899999998</v>
      </c>
      <c r="U23" s="75">
        <v>180420.78200000004</v>
      </c>
      <c r="V23" s="75">
        <v>233942.49730000002</v>
      </c>
      <c r="W23" s="205">
        <v>300747.57429999998</v>
      </c>
      <c r="X23" s="75">
        <v>80563.880000000034</v>
      </c>
    </row>
    <row r="24" spans="2:24" ht="15">
      <c r="B24" s="41" t="s">
        <v>398</v>
      </c>
      <c r="C24" s="408" t="s">
        <v>400</v>
      </c>
      <c r="D24" s="76">
        <v>18910047.131959997</v>
      </c>
      <c r="E24" s="76">
        <v>45569357.131999999</v>
      </c>
      <c r="F24" s="76">
        <v>74633667.132799998</v>
      </c>
      <c r="G24" s="206">
        <v>101158618.33276001</v>
      </c>
      <c r="H24" s="76">
        <v>24724404</v>
      </c>
      <c r="I24" s="76">
        <v>56003927.999999985</v>
      </c>
      <c r="J24" s="76">
        <v>84642810.159999982</v>
      </c>
      <c r="K24" s="206">
        <v>113362194.15999998</v>
      </c>
      <c r="L24" s="76">
        <v>32212156.961553261</v>
      </c>
      <c r="M24" s="76">
        <v>69073740.881553262</v>
      </c>
      <c r="N24" s="76">
        <v>104673692.84155326</v>
      </c>
      <c r="O24" s="206">
        <v>135980273.76155326</v>
      </c>
      <c r="P24" s="76">
        <v>32635536</v>
      </c>
      <c r="Q24" s="76">
        <v>69135726.708339989</v>
      </c>
      <c r="R24" s="76">
        <v>107501898.95999999</v>
      </c>
      <c r="S24" s="206">
        <v>142860350.88</v>
      </c>
      <c r="T24" s="76">
        <v>37253875.079999998</v>
      </c>
      <c r="U24" s="76">
        <v>77133780.86999999</v>
      </c>
      <c r="V24" s="76">
        <v>126836803.82999998</v>
      </c>
      <c r="W24" s="206">
        <v>156343229.52999997</v>
      </c>
      <c r="X24" s="76">
        <v>44493777.11999999</v>
      </c>
    </row>
    <row r="25" spans="2:24" ht="15">
      <c r="B25" s="41" t="s">
        <v>1</v>
      </c>
      <c r="C25" s="408" t="s">
        <v>176</v>
      </c>
      <c r="D25" s="76">
        <v>10721.909999999998</v>
      </c>
      <c r="E25" s="76">
        <v>90699.867999999988</v>
      </c>
      <c r="F25" s="76">
        <v>135328.17799999999</v>
      </c>
      <c r="G25" s="206">
        <v>167927.19199999995</v>
      </c>
      <c r="H25" s="76">
        <v>5047.0079999999998</v>
      </c>
      <c r="I25" s="76">
        <v>97625.36275</v>
      </c>
      <c r="J25" s="76">
        <v>154683.06575000007</v>
      </c>
      <c r="K25" s="206">
        <v>167880.72275000002</v>
      </c>
      <c r="L25" s="76">
        <v>606.68900000000031</v>
      </c>
      <c r="M25" s="76">
        <v>62359.311000000002</v>
      </c>
      <c r="N25" s="76">
        <v>90337.667000000001</v>
      </c>
      <c r="O25" s="206">
        <v>108941.77100000001</v>
      </c>
      <c r="P25" s="76">
        <v>6978.2289999999994</v>
      </c>
      <c r="Q25" s="76">
        <v>125735.73899999999</v>
      </c>
      <c r="R25" s="76">
        <v>177997.935</v>
      </c>
      <c r="S25" s="206">
        <v>225725.34800000011</v>
      </c>
      <c r="T25" s="76">
        <v>6515.4660000000022</v>
      </c>
      <c r="U25" s="76">
        <v>119561.886</v>
      </c>
      <c r="V25" s="76">
        <v>187426.19488</v>
      </c>
      <c r="W25" s="206">
        <v>247519.70988000004</v>
      </c>
      <c r="X25" s="76">
        <v>5784.3940000000002</v>
      </c>
    </row>
    <row r="26" spans="2:24" ht="15">
      <c r="B26" s="41" t="s">
        <v>123</v>
      </c>
      <c r="C26" s="408" t="s">
        <v>176</v>
      </c>
      <c r="D26" s="76">
        <v>10007.998</v>
      </c>
      <c r="E26" s="76">
        <v>16665.178000000004</v>
      </c>
      <c r="F26" s="76">
        <v>32283.948</v>
      </c>
      <c r="G26" s="206">
        <v>49509.190000000039</v>
      </c>
      <c r="H26" s="76">
        <v>12531.974000000009</v>
      </c>
      <c r="I26" s="76">
        <v>26793.624000000011</v>
      </c>
      <c r="J26" s="76">
        <v>37305.814999999988</v>
      </c>
      <c r="K26" s="206">
        <v>50418.895000000026</v>
      </c>
      <c r="L26" s="76">
        <v>11186.759999999998</v>
      </c>
      <c r="M26" s="76">
        <v>25370.599999999995</v>
      </c>
      <c r="N26" s="76">
        <v>39154.200000000019</v>
      </c>
      <c r="O26" s="206">
        <v>49725.086560000018</v>
      </c>
      <c r="P26" s="76">
        <v>5667.2620000000043</v>
      </c>
      <c r="Q26" s="76">
        <v>10797.101999999997</v>
      </c>
      <c r="R26" s="76">
        <v>22549.488999999972</v>
      </c>
      <c r="S26" s="206">
        <v>36357.248999999982</v>
      </c>
      <c r="T26" s="76">
        <v>12052.648000000007</v>
      </c>
      <c r="U26" s="76">
        <v>19522.974999999995</v>
      </c>
      <c r="V26" s="76">
        <v>32369.221000000001</v>
      </c>
      <c r="W26" s="206">
        <v>46189.461000000039</v>
      </c>
      <c r="X26" s="76">
        <v>12581.892999999996</v>
      </c>
    </row>
    <row r="27" spans="2:24" ht="15">
      <c r="B27" s="41" t="s">
        <v>399</v>
      </c>
      <c r="C27" s="408" t="s">
        <v>176</v>
      </c>
      <c r="D27" s="76">
        <v>4942.1984999999995</v>
      </c>
      <c r="E27" s="76">
        <v>7634.0884999999998</v>
      </c>
      <c r="F27" s="76">
        <v>12463.291499999996</v>
      </c>
      <c r="G27" s="206">
        <v>17468.091500000013</v>
      </c>
      <c r="H27" s="76">
        <v>6756.8460000000005</v>
      </c>
      <c r="I27" s="76">
        <v>11857.545999999995</v>
      </c>
      <c r="J27" s="76">
        <v>17013.996000000006</v>
      </c>
      <c r="K27" s="206">
        <v>20135.120999999996</v>
      </c>
      <c r="L27" s="76">
        <v>3662.9250000000006</v>
      </c>
      <c r="M27" s="76">
        <v>6663.3499999999995</v>
      </c>
      <c r="N27" s="76">
        <v>11246.599999999999</v>
      </c>
      <c r="O27" s="206">
        <v>15833.05</v>
      </c>
      <c r="P27" s="76">
        <v>3494.4500000000007</v>
      </c>
      <c r="Q27" s="76">
        <v>6079.375</v>
      </c>
      <c r="R27" s="76">
        <v>11222.4</v>
      </c>
      <c r="S27" s="206">
        <v>15035.125</v>
      </c>
      <c r="T27" s="76">
        <v>3236.2081800000005</v>
      </c>
      <c r="U27" s="76">
        <v>5578.7331800000002</v>
      </c>
      <c r="V27" s="76">
        <v>9436.5207800000007</v>
      </c>
      <c r="W27" s="206">
        <v>14505.6479</v>
      </c>
      <c r="X27" s="76">
        <v>3665.1635999999999</v>
      </c>
    </row>
    <row r="28" spans="2:24" ht="15">
      <c r="B28" s="41" t="s">
        <v>3</v>
      </c>
      <c r="C28" s="408" t="s">
        <v>176</v>
      </c>
      <c r="D28" s="76">
        <v>24321.644</v>
      </c>
      <c r="E28" s="76">
        <v>91631.868999999977</v>
      </c>
      <c r="F28" s="76">
        <v>230854.91057000004</v>
      </c>
      <c r="G28" s="206">
        <v>277828.06910499994</v>
      </c>
      <c r="H28" s="76">
        <v>10056.666999999998</v>
      </c>
      <c r="I28" s="76">
        <v>123699.598</v>
      </c>
      <c r="J28" s="76">
        <v>255664.32500000001</v>
      </c>
      <c r="K28" s="206">
        <v>295299.402</v>
      </c>
      <c r="L28" s="76">
        <v>9438.2409999999982</v>
      </c>
      <c r="M28" s="76">
        <v>43757.29099999999</v>
      </c>
      <c r="N28" s="76">
        <v>131999.18436999997</v>
      </c>
      <c r="O28" s="206">
        <v>160522.45036999998</v>
      </c>
      <c r="P28" s="76">
        <v>18972.598000000002</v>
      </c>
      <c r="Q28" s="76">
        <v>152531.94200000001</v>
      </c>
      <c r="R28" s="76">
        <v>232801.05</v>
      </c>
      <c r="S28" s="206">
        <v>302459.30599999981</v>
      </c>
      <c r="T28" s="76">
        <v>39793.702000000005</v>
      </c>
      <c r="U28" s="76">
        <v>123542.87000000001</v>
      </c>
      <c r="V28" s="76">
        <v>232304.91900000002</v>
      </c>
      <c r="W28" s="206">
        <v>270912.97400000005</v>
      </c>
      <c r="X28" s="76">
        <v>64698.272680000002</v>
      </c>
    </row>
    <row r="29" spans="2:24" ht="15">
      <c r="B29" s="41" t="s">
        <v>297</v>
      </c>
      <c r="C29" s="408" t="s">
        <v>176</v>
      </c>
      <c r="D29" s="76">
        <v>871.12649999999542</v>
      </c>
      <c r="E29" s="76">
        <v>1468.6076399999961</v>
      </c>
      <c r="F29" s="76">
        <v>2141.3200495799961</v>
      </c>
      <c r="G29" s="206">
        <v>2887.4986995800009</v>
      </c>
      <c r="H29" s="76">
        <v>570.73008042000004</v>
      </c>
      <c r="I29" s="76">
        <v>1593.8493504199432</v>
      </c>
      <c r="J29" s="76">
        <v>2136.5176504199999</v>
      </c>
      <c r="K29" s="206">
        <v>2705.28687042</v>
      </c>
      <c r="L29" s="76">
        <v>490.49036000000001</v>
      </c>
      <c r="M29" s="76">
        <v>1473.3478900000002</v>
      </c>
      <c r="N29" s="76">
        <v>2593.47759</v>
      </c>
      <c r="O29" s="206">
        <v>3545.2508700000008</v>
      </c>
      <c r="P29" s="76">
        <v>1098.1621</v>
      </c>
      <c r="Q29" s="76">
        <v>2240.3292699999993</v>
      </c>
      <c r="R29" s="76">
        <v>4223.8970600000002</v>
      </c>
      <c r="S29" s="206">
        <v>5796.5976799999971</v>
      </c>
      <c r="T29" s="76">
        <v>2055.6899100000001</v>
      </c>
      <c r="U29" s="76">
        <v>3600.1827200000007</v>
      </c>
      <c r="V29" s="76">
        <v>5821.7943800000003</v>
      </c>
      <c r="W29" s="206">
        <v>8478.0288700100027</v>
      </c>
      <c r="X29" s="76">
        <v>2267.4997300099999</v>
      </c>
    </row>
    <row r="30" spans="2:24" ht="15">
      <c r="B30" s="41" t="s">
        <v>5</v>
      </c>
      <c r="C30" s="408" t="s">
        <v>176</v>
      </c>
      <c r="D30" s="76">
        <v>32124.202379999999</v>
      </c>
      <c r="E30" s="76">
        <v>35989.922129999999</v>
      </c>
      <c r="F30" s="76">
        <v>61893.113130000005</v>
      </c>
      <c r="G30" s="206">
        <v>123223.72744999998</v>
      </c>
      <c r="H30" s="76">
        <v>41835.553</v>
      </c>
      <c r="I30" s="76">
        <v>51872.311000000002</v>
      </c>
      <c r="J30" s="76">
        <v>64967.106</v>
      </c>
      <c r="K30" s="206">
        <v>81971.251999999993</v>
      </c>
      <c r="L30" s="76">
        <v>25486.099000000002</v>
      </c>
      <c r="M30" s="76">
        <v>42522.934999999998</v>
      </c>
      <c r="N30" s="76">
        <v>49798.378999999994</v>
      </c>
      <c r="O30" s="206">
        <v>60018.949000000001</v>
      </c>
      <c r="P30" s="76">
        <v>40224.920489999997</v>
      </c>
      <c r="Q30" s="76">
        <v>43025.90249</v>
      </c>
      <c r="R30" s="76">
        <v>64224.984699999986</v>
      </c>
      <c r="S30" s="206">
        <v>106643.02649000006</v>
      </c>
      <c r="T30" s="76">
        <v>32128.347999999998</v>
      </c>
      <c r="U30" s="76">
        <v>43781.784999999989</v>
      </c>
      <c r="V30" s="76">
        <v>64579.988999999987</v>
      </c>
      <c r="W30" s="206">
        <v>123500.353</v>
      </c>
      <c r="X30" s="76">
        <v>41595.279000000002</v>
      </c>
    </row>
    <row r="31" spans="2:24" ht="15">
      <c r="B31" s="41" t="s">
        <v>6</v>
      </c>
      <c r="C31" s="408" t="s">
        <v>176</v>
      </c>
      <c r="D31" s="76">
        <v>5220.6830840000002</v>
      </c>
      <c r="E31" s="76">
        <v>11720.768124000002</v>
      </c>
      <c r="F31" s="76">
        <v>18123.331004</v>
      </c>
      <c r="G31" s="206">
        <v>23111.356803999999</v>
      </c>
      <c r="H31" s="76">
        <v>4704.41</v>
      </c>
      <c r="I31" s="76">
        <v>13427.195079999996</v>
      </c>
      <c r="J31" s="76">
        <v>23901.798879999995</v>
      </c>
      <c r="K31" s="206">
        <v>32746.548359999997</v>
      </c>
      <c r="L31" s="76">
        <v>6950.0384000000004</v>
      </c>
      <c r="M31" s="76">
        <v>25639.272119999998</v>
      </c>
      <c r="N31" s="76">
        <v>32339.802199999998</v>
      </c>
      <c r="O31" s="206">
        <v>34648.915520000002</v>
      </c>
      <c r="P31" s="76">
        <v>5284.1289999999999</v>
      </c>
      <c r="Q31" s="76">
        <v>9475.1271400000005</v>
      </c>
      <c r="R31" s="76">
        <v>13395.315859999999</v>
      </c>
      <c r="S31" s="206">
        <v>15607.61</v>
      </c>
      <c r="T31" s="76">
        <v>4501.6149999999998</v>
      </c>
      <c r="U31" s="76">
        <v>13236.557999999999</v>
      </c>
      <c r="V31" s="76">
        <v>16219.090999999999</v>
      </c>
      <c r="W31" s="206">
        <v>25786.010999999999</v>
      </c>
      <c r="X31" s="76">
        <v>6315.0349999999999</v>
      </c>
    </row>
    <row r="32" spans="2:24" ht="15">
      <c r="B32" s="41" t="s">
        <v>271</v>
      </c>
      <c r="C32" s="408" t="s">
        <v>176</v>
      </c>
      <c r="D32" s="76">
        <v>0</v>
      </c>
      <c r="E32" s="76">
        <v>0</v>
      </c>
      <c r="F32" s="76">
        <v>0</v>
      </c>
      <c r="G32" s="206">
        <v>2004.1703</v>
      </c>
      <c r="H32" s="76">
        <v>806.73000000000013</v>
      </c>
      <c r="I32" s="76">
        <v>1137.9000000000001</v>
      </c>
      <c r="J32" s="76">
        <v>3621.3879999999995</v>
      </c>
      <c r="K32" s="206">
        <v>4428.027589999997</v>
      </c>
      <c r="L32" s="76">
        <v>876.07719999999995</v>
      </c>
      <c r="M32" s="76">
        <v>2182.2741999999998</v>
      </c>
      <c r="N32" s="76">
        <v>3188.1142</v>
      </c>
      <c r="O32" s="206">
        <v>5767.3118000000013</v>
      </c>
      <c r="P32" s="76">
        <v>771.69299999999998</v>
      </c>
      <c r="Q32" s="76">
        <v>1290.931</v>
      </c>
      <c r="R32" s="76">
        <v>2152.5209999999997</v>
      </c>
      <c r="S32" s="206">
        <v>2386.0098600000001</v>
      </c>
      <c r="T32" s="76">
        <v>1250.992</v>
      </c>
      <c r="U32" s="76">
        <v>1669.502</v>
      </c>
      <c r="V32" s="76">
        <v>2140.6120000000001</v>
      </c>
      <c r="W32" s="206">
        <v>3948.9409999999998</v>
      </c>
      <c r="X32" s="76">
        <v>41.308</v>
      </c>
    </row>
    <row r="33" spans="2:24" ht="15">
      <c r="B33" s="41"/>
      <c r="C33" s="408"/>
      <c r="D33" s="76"/>
      <c r="E33" s="76"/>
      <c r="F33" s="76"/>
      <c r="G33" s="206"/>
      <c r="H33" s="76"/>
      <c r="I33" s="76"/>
      <c r="J33" s="76"/>
      <c r="K33" s="206"/>
      <c r="L33" s="76"/>
      <c r="M33" s="76"/>
      <c r="N33" s="76"/>
      <c r="O33" s="206"/>
      <c r="P33" s="76"/>
      <c r="Q33" s="76"/>
      <c r="R33" s="76"/>
      <c r="S33" s="206"/>
      <c r="T33" s="76"/>
      <c r="U33" s="76"/>
      <c r="V33" s="76"/>
      <c r="W33" s="206"/>
      <c r="X33" s="76"/>
    </row>
    <row r="34" spans="2:24" ht="15">
      <c r="B34" s="47"/>
      <c r="C34" s="409"/>
      <c r="D34" s="81"/>
      <c r="E34" s="81"/>
      <c r="F34" s="81"/>
      <c r="G34" s="207"/>
      <c r="H34" s="81"/>
      <c r="I34" s="81"/>
      <c r="J34" s="81"/>
      <c r="K34" s="207"/>
      <c r="L34" s="81"/>
      <c r="M34" s="81"/>
      <c r="N34" s="81"/>
      <c r="O34" s="207"/>
      <c r="P34" s="81"/>
      <c r="Q34" s="81"/>
      <c r="R34" s="81"/>
      <c r="S34" s="207"/>
      <c r="T34" s="81"/>
      <c r="U34" s="81"/>
      <c r="V34" s="81"/>
      <c r="W34" s="207"/>
      <c r="X34" s="81"/>
    </row>
    <row r="36" spans="2:24" ht="21.5">
      <c r="B36" s="80" t="s">
        <v>394</v>
      </c>
      <c r="C36" s="291"/>
      <c r="D36" s="156"/>
      <c r="E36" s="156"/>
      <c r="F36" s="156"/>
      <c r="G36" s="204"/>
      <c r="H36" s="156"/>
      <c r="I36" s="156"/>
      <c r="J36" s="156"/>
      <c r="K36" s="204"/>
      <c r="L36" s="156"/>
      <c r="M36" s="156"/>
      <c r="N36" s="156"/>
      <c r="O36" s="204"/>
      <c r="P36" s="156"/>
      <c r="Q36" s="156"/>
      <c r="R36" s="156"/>
      <c r="S36" s="204"/>
      <c r="T36" s="156"/>
      <c r="U36" s="156"/>
      <c r="V36" s="156"/>
      <c r="W36" s="204"/>
      <c r="X36" s="156"/>
    </row>
    <row r="37" spans="2:24" ht="15.5" thickBot="1">
      <c r="B37" s="50" t="s">
        <v>397</v>
      </c>
      <c r="C37" s="86" t="s">
        <v>173</v>
      </c>
      <c r="D37" s="189" t="s">
        <v>302</v>
      </c>
      <c r="E37" s="189" t="s">
        <v>303</v>
      </c>
      <c r="F37" s="189" t="s">
        <v>304</v>
      </c>
      <c r="G37" s="190">
        <v>2021</v>
      </c>
      <c r="H37" s="189" t="s">
        <v>226</v>
      </c>
      <c r="I37" s="189" t="s">
        <v>227</v>
      </c>
      <c r="J37" s="189" t="s">
        <v>228</v>
      </c>
      <c r="K37" s="190">
        <v>2022</v>
      </c>
      <c r="L37" s="155" t="s">
        <v>223</v>
      </c>
      <c r="M37" s="155" t="s">
        <v>224</v>
      </c>
      <c r="N37" s="155" t="s">
        <v>225</v>
      </c>
      <c r="O37" s="190">
        <v>2023</v>
      </c>
      <c r="P37" s="155" t="s">
        <v>321</v>
      </c>
      <c r="Q37" s="155" t="s">
        <v>327</v>
      </c>
      <c r="R37" s="155" t="s">
        <v>335</v>
      </c>
      <c r="S37" s="190">
        <v>2024</v>
      </c>
      <c r="T37" s="155" t="s">
        <v>342</v>
      </c>
      <c r="U37" s="155" t="s">
        <v>343</v>
      </c>
      <c r="V37" s="155" t="s">
        <v>344</v>
      </c>
      <c r="W37" s="190">
        <v>2025</v>
      </c>
      <c r="X37" s="155" t="s">
        <v>404</v>
      </c>
    </row>
    <row r="38" spans="2:24" ht="15">
      <c r="B38" s="39" t="s">
        <v>273</v>
      </c>
      <c r="C38" s="407" t="s">
        <v>367</v>
      </c>
      <c r="D38" s="75">
        <v>528.31061948997194</v>
      </c>
      <c r="E38" s="75">
        <v>541.9554360044142</v>
      </c>
      <c r="F38" s="75">
        <v>537.01854039372449</v>
      </c>
      <c r="G38" s="205">
        <v>529.67796322136485</v>
      </c>
      <c r="H38" s="75">
        <v>479.27790854463478</v>
      </c>
      <c r="I38" s="75">
        <v>495.32548636033147</v>
      </c>
      <c r="J38" s="75">
        <v>535.57146215909961</v>
      </c>
      <c r="K38" s="205">
        <v>554.01108418661352</v>
      </c>
      <c r="L38" s="75">
        <v>519.58142887331985</v>
      </c>
      <c r="M38" s="75">
        <v>639.94036127923232</v>
      </c>
      <c r="N38" s="75">
        <v>652.13543598505407</v>
      </c>
      <c r="O38" s="205">
        <v>679.1726366068275</v>
      </c>
      <c r="P38" s="75">
        <v>952.79561967174186</v>
      </c>
      <c r="Q38" s="75">
        <v>856.63643173890648</v>
      </c>
      <c r="R38" s="75">
        <v>841.08362002881711</v>
      </c>
      <c r="S38" s="205">
        <v>799.09631589007972</v>
      </c>
      <c r="T38" s="75">
        <v>646.26236401131325</v>
      </c>
      <c r="U38" s="75">
        <v>653.8881284247401</v>
      </c>
      <c r="V38" s="75">
        <v>637.61854127799631</v>
      </c>
      <c r="W38" s="205">
        <v>613.03519113606001</v>
      </c>
      <c r="X38" s="75">
        <v>495.19593723360623</v>
      </c>
    </row>
    <row r="39" spans="2:24" ht="15">
      <c r="B39" s="41" t="s">
        <v>398</v>
      </c>
      <c r="C39" s="408" t="s">
        <v>401</v>
      </c>
      <c r="D39" s="247">
        <v>0.48238906737481613</v>
      </c>
      <c r="E39" s="247">
        <v>0.53814671839597461</v>
      </c>
      <c r="F39" s="247">
        <v>0.5646245403568052</v>
      </c>
      <c r="G39" s="241">
        <v>0.5678903186580585</v>
      </c>
      <c r="H39" s="247">
        <v>0.6235539590762228</v>
      </c>
      <c r="I39" s="247">
        <v>0.64829381253400675</v>
      </c>
      <c r="J39" s="247">
        <v>0.66827885195535686</v>
      </c>
      <c r="K39" s="241">
        <v>0.68005035162950322</v>
      </c>
      <c r="L39" s="247">
        <v>0.73295309060426028</v>
      </c>
      <c r="M39" s="247">
        <v>0.80293109254893547</v>
      </c>
      <c r="N39" s="247">
        <v>0.82015852431509628</v>
      </c>
      <c r="O39" s="241">
        <v>0.80737474103288132</v>
      </c>
      <c r="P39" s="247">
        <v>0.76145204295230473</v>
      </c>
      <c r="Q39" s="247">
        <v>0.84714816732731058</v>
      </c>
      <c r="R39" s="247">
        <v>0.88778335216063953</v>
      </c>
      <c r="S39" s="241">
        <v>0.88795323868215936</v>
      </c>
      <c r="T39" s="247">
        <v>0.81465148549338695</v>
      </c>
      <c r="U39" s="247">
        <v>0.79489615332205432</v>
      </c>
      <c r="V39" s="247">
        <v>0.74877228414741692</v>
      </c>
      <c r="W39" s="241">
        <v>0.7674424365020186</v>
      </c>
      <c r="X39" s="247">
        <v>0.66268788565424963</v>
      </c>
    </row>
    <row r="40" spans="2:24" ht="15">
      <c r="B40" s="41" t="s">
        <v>1</v>
      </c>
      <c r="C40" s="408" t="s">
        <v>367</v>
      </c>
      <c r="D40" s="76">
        <v>328.06108048667323</v>
      </c>
      <c r="E40" s="76">
        <v>332.70439796447567</v>
      </c>
      <c r="F40" s="76">
        <v>335.3200024491382</v>
      </c>
      <c r="G40" s="206">
        <v>339.41641195547072</v>
      </c>
      <c r="H40" s="76">
        <v>473.33548109560292</v>
      </c>
      <c r="I40" s="76">
        <v>408.36724061237868</v>
      </c>
      <c r="J40" s="76">
        <v>427.47407209311774</v>
      </c>
      <c r="K40" s="206">
        <v>430.79990850230001</v>
      </c>
      <c r="L40" s="76">
        <v>443.39027079772313</v>
      </c>
      <c r="M40" s="76">
        <v>467.61260720151319</v>
      </c>
      <c r="N40" s="76">
        <v>464.20282250592101</v>
      </c>
      <c r="O40" s="206">
        <v>469.0211984896041</v>
      </c>
      <c r="P40" s="76">
        <v>311.59330768447433</v>
      </c>
      <c r="Q40" s="76">
        <v>312.62543134732601</v>
      </c>
      <c r="R40" s="76">
        <v>310.29368693591181</v>
      </c>
      <c r="S40" s="206">
        <v>304.7553170678907</v>
      </c>
      <c r="T40" s="76">
        <v>270.27997690418448</v>
      </c>
      <c r="U40" s="76">
        <v>293.62199923811841</v>
      </c>
      <c r="V40" s="76">
        <v>289.82074802712873</v>
      </c>
      <c r="W40" s="206">
        <v>299.84682850501724</v>
      </c>
      <c r="X40" s="76">
        <v>352.15443484658891</v>
      </c>
    </row>
    <row r="41" spans="2:24" ht="15">
      <c r="B41" s="41" t="s">
        <v>123</v>
      </c>
      <c r="C41" s="408" t="s">
        <v>367</v>
      </c>
      <c r="D41" s="217">
        <v>1255.9954548352227</v>
      </c>
      <c r="E41" s="217">
        <v>1223.9293213669841</v>
      </c>
      <c r="F41" s="217">
        <v>1229.744267956323</v>
      </c>
      <c r="G41" s="218">
        <v>1220.4198856818291</v>
      </c>
      <c r="H41" s="217">
        <v>1276.3352365716676</v>
      </c>
      <c r="I41" s="217">
        <v>1090.4459956592655</v>
      </c>
      <c r="J41" s="217">
        <v>1192.8167230765503</v>
      </c>
      <c r="K41" s="218">
        <v>1251.2570931988885</v>
      </c>
      <c r="L41" s="217">
        <v>1348.4690830946586</v>
      </c>
      <c r="M41" s="217">
        <v>1259.8440714843168</v>
      </c>
      <c r="N41" s="217">
        <v>1268.6506173028686</v>
      </c>
      <c r="O41" s="218">
        <v>1348.8563749219138</v>
      </c>
      <c r="P41" s="217">
        <v>1654.237972410662</v>
      </c>
      <c r="Q41" s="217">
        <v>1685.5448804688522</v>
      </c>
      <c r="R41" s="217">
        <v>1764.2084927068656</v>
      </c>
      <c r="S41" s="218">
        <v>1639.3429546883492</v>
      </c>
      <c r="T41" s="217">
        <v>1745.7574468282812</v>
      </c>
      <c r="U41" s="217">
        <v>1668.5981516648978</v>
      </c>
      <c r="V41" s="217">
        <v>1410.4448173158075</v>
      </c>
      <c r="W41" s="218">
        <v>1307.2462568896387</v>
      </c>
      <c r="X41" s="217">
        <v>945.48570711895286</v>
      </c>
    </row>
    <row r="42" spans="2:24" ht="15">
      <c r="B42" s="41" t="s">
        <v>399</v>
      </c>
      <c r="C42" s="408" t="s">
        <v>367</v>
      </c>
      <c r="D42" s="217">
        <v>3227.9156735610682</v>
      </c>
      <c r="E42" s="217">
        <v>3364.1213355071795</v>
      </c>
      <c r="F42" s="217">
        <v>3535.1816973870841</v>
      </c>
      <c r="G42" s="218">
        <v>3568.3348693244452</v>
      </c>
      <c r="H42" s="217">
        <v>3852.0931215540504</v>
      </c>
      <c r="I42" s="217">
        <v>4074.5361645655871</v>
      </c>
      <c r="J42" s="217">
        <v>4227.2844074960385</v>
      </c>
      <c r="K42" s="218">
        <v>4186.2177038816908</v>
      </c>
      <c r="L42" s="217">
        <v>3915.1770784277587</v>
      </c>
      <c r="M42" s="217">
        <v>3386.4347512887666</v>
      </c>
      <c r="N42" s="217">
        <v>3241.1573275478818</v>
      </c>
      <c r="O42" s="218">
        <v>2897.5465876757794</v>
      </c>
      <c r="P42" s="217">
        <v>3655.7970496072335</v>
      </c>
      <c r="Q42" s="217">
        <v>3907.6385319214555</v>
      </c>
      <c r="R42" s="217">
        <v>3623.5564585115485</v>
      </c>
      <c r="S42" s="218">
        <v>3663.6210207763488</v>
      </c>
      <c r="T42" s="217">
        <v>3851.7299588557366</v>
      </c>
      <c r="U42" s="217">
        <v>3774.692088787082</v>
      </c>
      <c r="V42" s="217">
        <v>3737.0764948392343</v>
      </c>
      <c r="W42" s="218">
        <v>3718.4137083597625</v>
      </c>
      <c r="X42" s="217">
        <v>3555.6393717322744</v>
      </c>
    </row>
    <row r="43" spans="2:24" ht="15">
      <c r="B43" s="41" t="s">
        <v>3</v>
      </c>
      <c r="C43" s="408" t="s">
        <v>367</v>
      </c>
      <c r="D43" s="217">
        <v>202.94680737864596</v>
      </c>
      <c r="E43" s="217">
        <v>202.97523343106758</v>
      </c>
      <c r="F43" s="217">
        <v>206.28107880581695</v>
      </c>
      <c r="G43" s="218">
        <v>206.97692708027796</v>
      </c>
      <c r="H43" s="217">
        <v>357.57373690508007</v>
      </c>
      <c r="I43" s="217">
        <v>254.23688119018786</v>
      </c>
      <c r="J43" s="217">
        <v>237.13515759384887</v>
      </c>
      <c r="K43" s="218">
        <v>245.26632803679027</v>
      </c>
      <c r="L43" s="217">
        <v>257.88703636620431</v>
      </c>
      <c r="M43" s="217">
        <v>230.61299658610042</v>
      </c>
      <c r="N43" s="217">
        <v>223.36501653945791</v>
      </c>
      <c r="O43" s="218">
        <v>220.92859857456963</v>
      </c>
      <c r="P43" s="217">
        <v>178.78416018723422</v>
      </c>
      <c r="Q43" s="217">
        <v>175.48455522843864</v>
      </c>
      <c r="R43" s="217">
        <v>175.0163927525241</v>
      </c>
      <c r="S43" s="218">
        <v>177.06844834194004</v>
      </c>
      <c r="T43" s="217">
        <v>189.6028673079976</v>
      </c>
      <c r="U43" s="217">
        <v>186.33208051585655</v>
      </c>
      <c r="V43" s="217">
        <v>180.75381348252895</v>
      </c>
      <c r="W43" s="218">
        <v>180.48600359759806</v>
      </c>
      <c r="X43" s="217">
        <v>182.49328012817048</v>
      </c>
    </row>
    <row r="44" spans="2:24" ht="15">
      <c r="B44" s="41" t="s">
        <v>297</v>
      </c>
      <c r="C44" s="408" t="s">
        <v>367</v>
      </c>
      <c r="D44" s="217">
        <v>3485.142513745152</v>
      </c>
      <c r="E44" s="217">
        <v>3691.2513950969333</v>
      </c>
      <c r="F44" s="217">
        <v>3804.6624565057305</v>
      </c>
      <c r="G44" s="218">
        <v>3874.2874591171926</v>
      </c>
      <c r="H44" s="217">
        <v>4196.3794833409174</v>
      </c>
      <c r="I44" s="217">
        <v>4501.0527488748003</v>
      </c>
      <c r="J44" s="217">
        <v>4627.6238336043698</v>
      </c>
      <c r="K44" s="218">
        <v>4586.5745831508211</v>
      </c>
      <c r="L44" s="217">
        <v>5890.024015966389</v>
      </c>
      <c r="M44" s="217">
        <v>5370.3311987980405</v>
      </c>
      <c r="N44" s="217">
        <v>5051.4930346321526</v>
      </c>
      <c r="O44" s="218">
        <v>5018.8921215117271</v>
      </c>
      <c r="P44" s="217">
        <v>4805.8721323118252</v>
      </c>
      <c r="Q44" s="217">
        <v>5882.8971301843667</v>
      </c>
      <c r="R44" s="217">
        <v>5414.8163068926588</v>
      </c>
      <c r="S44" s="218">
        <v>5406.2638416621712</v>
      </c>
      <c r="T44" s="217">
        <v>5048.5203559055017</v>
      </c>
      <c r="U44" s="217">
        <v>5238.145528803122</v>
      </c>
      <c r="V44" s="217">
        <v>5038.6847083033117</v>
      </c>
      <c r="W44" s="218">
        <v>4535.1934723588556</v>
      </c>
      <c r="X44" s="217">
        <v>4031.5819512641278</v>
      </c>
    </row>
    <row r="45" spans="2:24" ht="15">
      <c r="B45" s="41" t="s">
        <v>5</v>
      </c>
      <c r="C45" s="408" t="s">
        <v>367</v>
      </c>
      <c r="D45" s="217">
        <v>205.70160534519707</v>
      </c>
      <c r="E45" s="217">
        <v>204.00155280913913</v>
      </c>
      <c r="F45" s="217">
        <v>210.60501469075157</v>
      </c>
      <c r="G45" s="218">
        <v>221.28043489890393</v>
      </c>
      <c r="H45" s="217">
        <v>258.12972999305163</v>
      </c>
      <c r="I45" s="217">
        <v>267.04034836620252</v>
      </c>
      <c r="J45" s="217">
        <v>279.38754113504763</v>
      </c>
      <c r="K45" s="218">
        <v>287.94241181042349</v>
      </c>
      <c r="L45" s="217">
        <v>286.97997288639579</v>
      </c>
      <c r="M45" s="217">
        <v>282.45933635578075</v>
      </c>
      <c r="N45" s="217">
        <v>273.32214970290505</v>
      </c>
      <c r="O45" s="218">
        <v>266.04931052691376</v>
      </c>
      <c r="P45" s="217">
        <v>217.00477946674994</v>
      </c>
      <c r="Q45" s="217">
        <v>216.636943342824</v>
      </c>
      <c r="R45" s="217">
        <v>222.63921224414091</v>
      </c>
      <c r="S45" s="218">
        <v>218.53280769545034</v>
      </c>
      <c r="T45" s="217">
        <v>202.53142178365351</v>
      </c>
      <c r="U45" s="217">
        <v>201.72772763833183</v>
      </c>
      <c r="V45" s="217">
        <v>199.14837706150743</v>
      </c>
      <c r="W45" s="218">
        <v>191.18163978041423</v>
      </c>
      <c r="X45" s="217">
        <v>178.14521691271742</v>
      </c>
    </row>
    <row r="46" spans="2:24" ht="15">
      <c r="B46" s="41" t="s">
        <v>6</v>
      </c>
      <c r="C46" s="408" t="s">
        <v>367</v>
      </c>
      <c r="D46" s="217">
        <v>529.24108886591057</v>
      </c>
      <c r="E46" s="217">
        <v>656.86821192504965</v>
      </c>
      <c r="F46" s="217">
        <v>708.25832167204624</v>
      </c>
      <c r="G46" s="218">
        <v>719.04043284571844</v>
      </c>
      <c r="H46" s="217">
        <v>815.83025289037312</v>
      </c>
      <c r="I46" s="217">
        <v>851.70431589499208</v>
      </c>
      <c r="J46" s="217">
        <v>789.43848932595506</v>
      </c>
      <c r="K46" s="218">
        <v>765.76009551682728</v>
      </c>
      <c r="L46" s="217">
        <v>641.14753668123615</v>
      </c>
      <c r="M46" s="217">
        <v>544.81168544597551</v>
      </c>
      <c r="N46" s="217">
        <v>560.69560044021023</v>
      </c>
      <c r="O46" s="218">
        <v>571.78093770491682</v>
      </c>
      <c r="P46" s="217">
        <v>527.86616997749513</v>
      </c>
      <c r="Q46" s="217">
        <v>578.64975011536706</v>
      </c>
      <c r="R46" s="217">
        <v>596.34170316211885</v>
      </c>
      <c r="S46" s="218">
        <v>653.69902996046915</v>
      </c>
      <c r="T46" s="217">
        <v>650.87751840172916</v>
      </c>
      <c r="U46" s="217">
        <v>549.46308549397816</v>
      </c>
      <c r="V46" s="217">
        <v>597.19746316239309</v>
      </c>
      <c r="W46" s="218">
        <v>516.0937843391132</v>
      </c>
      <c r="X46" s="217">
        <v>500.55146171003014</v>
      </c>
    </row>
    <row r="47" spans="2:24" ht="15">
      <c r="B47" s="41" t="s">
        <v>271</v>
      </c>
      <c r="C47" s="408" t="s">
        <v>367</v>
      </c>
      <c r="D47" s="217" t="s">
        <v>156</v>
      </c>
      <c r="E47" s="217" t="s">
        <v>156</v>
      </c>
      <c r="F47" s="217" t="s">
        <v>156</v>
      </c>
      <c r="G47" s="218">
        <v>1231.9312385778794</v>
      </c>
      <c r="H47" s="217">
        <v>1011.4908333643225</v>
      </c>
      <c r="I47" s="217">
        <v>1056.3318393531945</v>
      </c>
      <c r="J47" s="217">
        <v>1344.2359669828256</v>
      </c>
      <c r="K47" s="218">
        <v>1536.8016259356696</v>
      </c>
      <c r="L47" s="217">
        <v>2314.8644891112335</v>
      </c>
      <c r="M47" s="217">
        <v>2084.5226507283091</v>
      </c>
      <c r="N47" s="217">
        <v>2057.9563931555526</v>
      </c>
      <c r="O47" s="218">
        <v>2101.8457854142716</v>
      </c>
      <c r="P47" s="217">
        <v>1376.1949376241589</v>
      </c>
      <c r="Q47" s="217">
        <v>1395.8918021180064</v>
      </c>
      <c r="R47" s="217">
        <v>1465.2586432373948</v>
      </c>
      <c r="S47" s="218">
        <v>1484.4867405535365</v>
      </c>
      <c r="T47" s="217">
        <v>1462.0397252740227</v>
      </c>
      <c r="U47" s="217">
        <v>1430.3666602376038</v>
      </c>
      <c r="V47" s="217">
        <v>1373.9061539410225</v>
      </c>
      <c r="W47" s="218">
        <v>1268.6945689996382</v>
      </c>
      <c r="X47" s="217">
        <v>823.08511668441952</v>
      </c>
    </row>
    <row r="48" spans="2:24" ht="15">
      <c r="B48" s="41"/>
      <c r="C48" s="408"/>
      <c r="D48" s="76"/>
      <c r="E48" s="76"/>
      <c r="F48" s="76"/>
      <c r="G48" s="206"/>
      <c r="H48" s="76"/>
      <c r="I48" s="76"/>
      <c r="J48" s="76"/>
      <c r="K48" s="206"/>
      <c r="L48" s="76"/>
      <c r="M48" s="76"/>
      <c r="N48" s="76"/>
      <c r="O48" s="206"/>
      <c r="P48" s="76"/>
      <c r="Q48" s="76"/>
      <c r="R48" s="76"/>
      <c r="S48" s="206"/>
      <c r="T48" s="76"/>
      <c r="U48" s="76"/>
      <c r="V48" s="76"/>
      <c r="W48" s="206"/>
      <c r="X48" s="76"/>
    </row>
    <row r="49" spans="2:24" ht="15">
      <c r="B49" s="47"/>
      <c r="C49" s="409"/>
      <c r="D49" s="81"/>
      <c r="E49" s="81"/>
      <c r="F49" s="81"/>
      <c r="G49" s="207"/>
      <c r="H49" s="81"/>
      <c r="I49" s="81"/>
      <c r="J49" s="81"/>
      <c r="K49" s="207"/>
      <c r="L49" s="81"/>
      <c r="M49" s="81"/>
      <c r="N49" s="81"/>
      <c r="O49" s="207"/>
      <c r="P49" s="81"/>
      <c r="Q49" s="81"/>
      <c r="R49" s="81"/>
      <c r="S49" s="207"/>
      <c r="T49" s="81"/>
      <c r="U49" s="81"/>
      <c r="V49" s="81"/>
      <c r="W49" s="207"/>
      <c r="X49" s="81"/>
    </row>
    <row r="51" spans="2:24">
      <c r="B51" s="15"/>
      <c r="C51" s="411"/>
    </row>
  </sheetData>
  <pageMargins left="0.7" right="0.7" top="0.75" bottom="0.75" header="0.3" footer="0.3"/>
  <pageSetup paperSize="9" scale="2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53944C947ABBC40B2E8446ECBF40152" ma:contentTypeVersion="12" ma:contentTypeDescription="Crear nuevo documento." ma:contentTypeScope="" ma:versionID="a5dfa5c9b6c03abe02867ff29a1f8757">
  <xsd:schema xmlns:xsd="http://www.w3.org/2001/XMLSchema" xmlns:xs="http://www.w3.org/2001/XMLSchema" xmlns:p="http://schemas.microsoft.com/office/2006/metadata/properties" xmlns:ns3="cefbd9c5-8816-43ef-9a98-92487ad83aed" xmlns:ns4="94bcaae2-4267-40f1-8b46-0d073c100824" targetNamespace="http://schemas.microsoft.com/office/2006/metadata/properties" ma:root="true" ma:fieldsID="986b34749b7fc4d81e407496db04372c" ns3:_="" ns4:_="">
    <xsd:import namespace="cefbd9c5-8816-43ef-9a98-92487ad83aed"/>
    <xsd:import namespace="94bcaae2-4267-40f1-8b46-0d073c10082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bd9c5-8816-43ef-9a98-92487ad83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caae2-4267-40f1-8b46-0d073c100824"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88091E-745F-4FC2-BC04-858763E418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bd9c5-8816-43ef-9a98-92487ad83aed"/>
    <ds:schemaRef ds:uri="94bcaae2-4267-40f1-8b46-0d073c1008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12D63C-98EF-4E4E-9864-D5F239417516}">
  <ds:schemaRefs>
    <ds:schemaRef ds:uri="http://schemas.microsoft.com/sharepoint/v3/contenttype/forms"/>
  </ds:schemaRefs>
</ds:datastoreItem>
</file>

<file path=customXml/itemProps3.xml><?xml version="1.0" encoding="utf-8"?>
<ds:datastoreItem xmlns:ds="http://schemas.openxmlformats.org/officeDocument/2006/customXml" ds:itemID="{95842DA4-5DC9-41D2-B225-5356FC891EA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4bcaae2-4267-40f1-8b46-0d073c100824"/>
    <ds:schemaRef ds:uri="cefbd9c5-8816-43ef-9a98-92487ad83ae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Cover</vt:lpstr>
      <vt:lpstr>Balance sheet</vt:lpstr>
      <vt:lpstr>P&amp;L</vt:lpstr>
      <vt:lpstr>Cash Flow</vt:lpstr>
      <vt:lpstr>Segments EBITDA</vt:lpstr>
      <vt:lpstr>Operational Data</vt:lpstr>
      <vt:lpstr>SE&amp;E Sales &amp; Costs</vt:lpstr>
      <vt:lpstr>Fertilizers Sales</vt:lpstr>
      <vt:lpstr>Food &amp; Agriculture Sales</vt:lpstr>
      <vt:lpstr>Hedges</vt:lpstr>
      <vt:lpstr>Shareholder Distribution</vt:lpstr>
      <vt:lpstr>Indebtedness &amp; Capex</vt:lpstr>
      <vt:lpstr>Inventories</vt:lpstr>
      <vt:lpstr>'Balance sheet'!Área_de_impresión</vt:lpstr>
      <vt:lpstr>'Cash Flow'!Área_de_impresión</vt:lpstr>
      <vt:lpstr>Cover!Área_de_impresión</vt:lpstr>
      <vt:lpstr>'Fertilizers Sales'!Área_de_impresión</vt:lpstr>
      <vt:lpstr>'Food &amp; Agriculture Sales'!Área_de_impresión</vt:lpstr>
      <vt:lpstr>Hedges!Área_de_impresión</vt:lpstr>
      <vt:lpstr>'Indebtedness &amp; Capex'!Área_de_impresión</vt:lpstr>
      <vt:lpstr>Inventories!Área_de_impresión</vt:lpstr>
      <vt:lpstr>'Operational Data'!Área_de_impresión</vt:lpstr>
      <vt:lpstr>'P&amp;L'!Área_de_impresión</vt:lpstr>
      <vt:lpstr>'SE&amp;E Sales &amp; Costs'!Área_de_impresión</vt:lpstr>
      <vt:lpstr>'Segments EBITDA'!Área_de_impresión</vt:lpstr>
      <vt:lpstr>'Shareholder Distribution'!Área_de_impresión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Ignacio Galleano</dc:creator>
  <cp:lastModifiedBy>Ingrid Baumann Fonay</cp:lastModifiedBy>
  <cp:lastPrinted>2023-04-05T13:38:08Z</cp:lastPrinted>
  <dcterms:created xsi:type="dcterms:W3CDTF">2016-08-24T18:25:18Z</dcterms:created>
  <dcterms:modified xsi:type="dcterms:W3CDTF">2026-05-11T16:11:01Z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0x010100953944C947ABBC40B2E8446ECBF40152</vt:lpwstr>
  </property>
</Properties>
</file>